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emocnice čp. 1311 E,F\zubarna\VZ\kryci_list_polozkovy_rozpocet\"/>
    </mc:Choice>
  </mc:AlternateContent>
  <xr:revisionPtr revIDLastSave="0" documentId="13_ncr:1_{2A68780C-1A93-412B-8066-B60CBC46A6D4}" xr6:coauthVersionLast="47" xr6:coauthVersionMax="47" xr10:uidLastSave="{00000000-0000-0000-0000-000000000000}"/>
  <bookViews>
    <workbookView xWindow="-120" yWindow="-120" windowWidth="29040" windowHeight="15840" tabRatio="746" xr2:uid="{7C01A097-7970-4B97-AB84-1E1B72CB4BEE}"/>
  </bookViews>
  <sheets>
    <sheet name="List1 (2)" sheetId="7" r:id="rId1"/>
    <sheet name="Zednické a malířské práce" sheetId="2" r:id="rId2"/>
    <sheet name="Elektroinstalace" sheetId="3" r:id="rId3"/>
    <sheet name="Instalatérské práce" sheetId="4" r:id="rId4"/>
    <sheet name="Sádrokarton, podlahy" sheetId="5" r:id="rId5"/>
    <sheet name="I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7" l="1"/>
  <c r="D44" i="7"/>
  <c r="C44" i="7"/>
  <c r="D19" i="6"/>
  <c r="D17" i="5"/>
  <c r="D21" i="4"/>
  <c r="C14" i="3"/>
  <c r="C13" i="2"/>
</calcChain>
</file>

<file path=xl/sharedStrings.xml><?xml version="1.0" encoding="utf-8"?>
<sst xmlns="http://schemas.openxmlformats.org/spreadsheetml/2006/main" count="151" uniqueCount="124">
  <si>
    <t>Položka</t>
  </si>
  <si>
    <t>nabídková cena v Kč bez DPH</t>
  </si>
  <si>
    <t>Zaházení vysekaných šliců po elektro včetně materiálu</t>
  </si>
  <si>
    <t>Oškrábání omítky</t>
  </si>
  <si>
    <t>Natažení perlinkou lepidlem ordinace, čekárna včetně materiálu</t>
  </si>
  <si>
    <t>Naložení a odvoz suti, vytahání materiálu, závěrečný úklid</t>
  </si>
  <si>
    <t>SDK příčka z ochranou rentgenového záření</t>
  </si>
  <si>
    <t>Cena celkem bez DPH</t>
  </si>
  <si>
    <r>
      <t>Penetrace včetně materiálu ordinace čekárna chodba, 115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</si>
  <si>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Oštukování omítky ordinace, čekárna, 75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</si>
  <si>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Malířské práce - obroušení, penetrace, 3 x nátěr Primalex Plus, 275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- ordinace, čekárna, chodba</t>
    </r>
  </si>
  <si>
    <r>
      <t>Minerální podhled chodba, ordinace, 42 m</t>
    </r>
    <r>
      <rPr>
        <vertAlign val="superscript"/>
        <sz val="11"/>
        <color theme="1"/>
        <rFont val="Times New Roman"/>
        <family val="1"/>
        <charset val="238"/>
      </rPr>
      <t>2</t>
    </r>
  </si>
  <si>
    <t>Vysekání drážek pro uložení kabelového vedení</t>
  </si>
  <si>
    <t>Vysekání kapes pro elektroinstalační krabice</t>
  </si>
  <si>
    <t>Dodání a instalace kabelů a vodičů</t>
  </si>
  <si>
    <t xml:space="preserve">Dodání a instalace nového elektroinstalačního rozvaděče </t>
  </si>
  <si>
    <t>Dodání a instalace nouzových svítidel</t>
  </si>
  <si>
    <t>Dodání a instalace svítidel hlavního osvětlení</t>
  </si>
  <si>
    <t>Dodání a instalace nových přístrojů zásuvek a spínačů</t>
  </si>
  <si>
    <t>Úprava hlavního rozvaděče (osazení jistících prvků)</t>
  </si>
  <si>
    <t>Provizorní přepojení elektroměrového rozvaděče</t>
  </si>
  <si>
    <t>Revizní zpráva</t>
  </si>
  <si>
    <t>materiál</t>
  </si>
  <si>
    <t>práce</t>
  </si>
  <si>
    <t>množství (ks)</t>
  </si>
  <si>
    <t>Umyvadlo JIKA LYRA</t>
  </si>
  <si>
    <t>Dřez 60x40 s odkapem</t>
  </si>
  <si>
    <t>Baterie TITANIA 150</t>
  </si>
  <si>
    <t>Baterie stojánková</t>
  </si>
  <si>
    <t>Zápachová uzávěrka (sifon)</t>
  </si>
  <si>
    <t>Roh uzávěr SCHELL</t>
  </si>
  <si>
    <t>Instalační materiál odpady</t>
  </si>
  <si>
    <t>Instalační materiál voda</t>
  </si>
  <si>
    <t>Vodoměrná sestava</t>
  </si>
  <si>
    <t>Uzávěr vody GIA ½“</t>
  </si>
  <si>
    <t>Bourací práce</t>
  </si>
  <si>
    <t>Montáž rozvodů vody</t>
  </si>
  <si>
    <t>Montáž rozvodů kanalizace</t>
  </si>
  <si>
    <t>Montáž speciálních rozvodů (sání + podtlak)</t>
  </si>
  <si>
    <t>Kompletace zařizovacích předmětů</t>
  </si>
  <si>
    <t>Přesun materiálu + ostatní práce</t>
  </si>
  <si>
    <t xml:space="preserve">Demontáž a likvidace PVC     </t>
  </si>
  <si>
    <t xml:space="preserve">Příprava podkladu       </t>
  </si>
  <si>
    <t>Samonivelační stěrka</t>
  </si>
  <si>
    <t>Antistatické PVC Fatra</t>
  </si>
  <si>
    <t>Lišta fabion</t>
  </si>
  <si>
    <t>Lepidlo antistatik</t>
  </si>
  <si>
    <t>PVC chodba</t>
  </si>
  <si>
    <t>Soklová lišta</t>
  </si>
  <si>
    <t>Ukončení soklu antistatik</t>
  </si>
  <si>
    <t>Pokládka PVC antistatik</t>
  </si>
  <si>
    <t>Vytažený sokl antistatik</t>
  </si>
  <si>
    <t>Sváry PVC</t>
  </si>
  <si>
    <t>Pokládka PVC chodba</t>
  </si>
  <si>
    <t>Lištování chodba</t>
  </si>
  <si>
    <t>40 mb</t>
  </si>
  <si>
    <t>24 kg</t>
  </si>
  <si>
    <t>38 mb</t>
  </si>
  <si>
    <t>118 mb</t>
  </si>
  <si>
    <r>
      <t>61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</si>
  <si>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50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</si>
  <si>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18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</si>
  <si>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15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</si>
  <si>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46 m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</si>
  <si>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t>14 m</t>
    </r>
    <r>
      <rPr>
        <vertAlign val="superscript"/>
        <sz val="11"/>
        <color theme="1"/>
        <rFont val="Times New Roman"/>
        <family val="1"/>
        <charset val="238"/>
      </rPr>
      <t>2</t>
    </r>
  </si>
  <si>
    <t>Nástěnný rack RUA 18U/500mm odn.boč+skl.dv.</t>
  </si>
  <si>
    <t>PDU 7x230V,1U,19'', 1x16A</t>
  </si>
  <si>
    <t>19" vyvazovací panel 1U jednostr.</t>
  </si>
  <si>
    <t>19" modulární neosazený patch panel Solarix 24</t>
  </si>
  <si>
    <t>Dvojzásuvka ABB TANGO 2xRJ45</t>
  </si>
  <si>
    <t xml:space="preserve">DATACOM UTP Cat5e PVC kabel 305m (drát), šedý </t>
  </si>
  <si>
    <t>Cisco Bussiness switch CBS110-24T-EU</t>
  </si>
  <si>
    <t>Ubiquiti UniFi 6 Pro</t>
  </si>
  <si>
    <t>Drobný instalační materiál</t>
  </si>
  <si>
    <t>Instalace racku a vystrojení, zapojení</t>
  </si>
  <si>
    <t>Instalace struk. kabeláže</t>
  </si>
  <si>
    <t>Konfigurace - sítě</t>
  </si>
  <si>
    <t>Dokumentace, koordinace</t>
  </si>
  <si>
    <t xml:space="preserve">          Datum a podpis oprávněné osoby</t>
  </si>
  <si>
    <t xml:space="preserve">               Titul, jméno, příjmení a funkce oprávněné osoby</t>
  </si>
  <si>
    <t>___________________________________________</t>
  </si>
  <si>
    <t xml:space="preserve">     __________________________________________________</t>
  </si>
  <si>
    <t>Cena celkem</t>
  </si>
  <si>
    <t>Cena celkem včetně DPH:</t>
  </si>
  <si>
    <t>21%DPH</t>
  </si>
  <si>
    <t>Cena celkem bez DPH:</t>
  </si>
  <si>
    <t>Kritéria pro hodnocení veřejné zakázky                                     Výše nabídkové ceny v Kč bez DPH</t>
  </si>
  <si>
    <t xml:space="preserve">E-mail:  </t>
  </si>
  <si>
    <t xml:space="preserve">Tel./fax: </t>
  </si>
  <si>
    <t xml:space="preserve">Kontaktní osoba:  </t>
  </si>
  <si>
    <t xml:space="preserve">Osoba oprávněná jednat za uchazeče: </t>
  </si>
  <si>
    <t xml:space="preserve">Právní forma: </t>
  </si>
  <si>
    <t xml:space="preserve">DIČ: </t>
  </si>
  <si>
    <t xml:space="preserve">IČO:  </t>
  </si>
  <si>
    <t xml:space="preserve">E-mail: </t>
  </si>
  <si>
    <t xml:space="preserve"> </t>
  </si>
  <si>
    <t>Tel./fax:</t>
  </si>
  <si>
    <t>Sídlo/místo podnikání:</t>
  </si>
  <si>
    <t xml:space="preserve">Název: </t>
  </si>
  <si>
    <t>Identifikační údaje uchazeče</t>
  </si>
  <si>
    <t>korenec@cesbrod.cz</t>
  </si>
  <si>
    <t>Štěpán Korenec</t>
  </si>
  <si>
    <t xml:space="preserve">Mgr. Tomáš Klinecký, starosta </t>
  </si>
  <si>
    <t>Oprávněná osoba:</t>
  </si>
  <si>
    <t>CZ00235334</t>
  </si>
  <si>
    <t>DIČ:</t>
  </si>
  <si>
    <t>00235334</t>
  </si>
  <si>
    <t>cesbrod@cesbrod.cz</t>
  </si>
  <si>
    <t xml:space="preserve">telefon +420 321 612 111, </t>
  </si>
  <si>
    <t>náměstí Husovo 70, 282 01 Český Brod</t>
  </si>
  <si>
    <t xml:space="preserve">Sídlo: </t>
  </si>
  <si>
    <t>Město Český Brod</t>
  </si>
  <si>
    <t>Identifikační údaje zadavatele</t>
  </si>
  <si>
    <t>Název veřejné zakázky</t>
  </si>
  <si>
    <t>Veřejná zakázka malého rozsahu</t>
  </si>
  <si>
    <t>Příloha č. 1 k VZ</t>
  </si>
  <si>
    <t>Krycí list nabídky</t>
  </si>
  <si>
    <t>Rekonstrukce č. p. 1311, zubní ordinace</t>
  </si>
  <si>
    <t>Zednické a malířské práce</t>
  </si>
  <si>
    <t>Elektroinstalace</t>
  </si>
  <si>
    <t>Instalatérské práce</t>
  </si>
  <si>
    <t>Sádrokarton, podlahy</t>
  </si>
  <si>
    <t>IT</t>
  </si>
  <si>
    <t>Doba po kterou je uchazeč svou nabídkou vázán : 20 dnů od posledního dne pro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</si>
</sst>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9"/>
      <color indexed="1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20"/>
      <color indexed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0" fontId="4" fillId="0" borderId="0" xfId="1" applyProtection="1">
      <protection hidden="1"/>
    </xf>
    <xf numFmtId="0" fontId="5" fillId="0" borderId="0" xfId="1" applyFont="1" applyProtection="1">
      <protection hidden="1"/>
    </xf>
    <xf numFmtId="0" fontId="4" fillId="2" borderId="0" xfId="1" applyFill="1" applyProtection="1">
      <protection hidden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7" fillId="2" borderId="5" xfId="1" applyFont="1" applyFill="1" applyBorder="1" applyAlignment="1" applyProtection="1">
      <alignment horizontal="left"/>
      <protection hidden="1"/>
    </xf>
    <xf numFmtId="0" fontId="7" fillId="2" borderId="0" xfId="1" applyFont="1" applyFill="1" applyAlignment="1" applyProtection="1">
      <alignment horizontal="left"/>
      <protection hidden="1"/>
    </xf>
    <xf numFmtId="0" fontId="7" fillId="2" borderId="6" xfId="1" applyFont="1" applyFill="1" applyBorder="1" applyAlignment="1" applyProtection="1">
      <alignment horizontal="left"/>
      <protection hidden="1"/>
    </xf>
    <xf numFmtId="0" fontId="6" fillId="0" borderId="5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6" xfId="1" applyFont="1" applyBorder="1"/>
    <xf numFmtId="0" fontId="6" fillId="0" borderId="5" xfId="1" applyFont="1" applyBorder="1"/>
    <xf numFmtId="0" fontId="6" fillId="0" borderId="6" xfId="1" applyFont="1" applyBorder="1" applyAlignment="1">
      <alignment horizontal="left"/>
    </xf>
    <xf numFmtId="0" fontId="7" fillId="2" borderId="0" xfId="1" applyFont="1" applyFill="1" applyAlignment="1" applyProtection="1">
      <alignment horizontal="left"/>
      <protection locked="0"/>
    </xf>
    <xf numFmtId="0" fontId="7" fillId="2" borderId="6" xfId="1" applyFont="1" applyFill="1" applyBorder="1" applyAlignment="1" applyProtection="1">
      <alignment horizontal="left"/>
      <protection locked="0"/>
    </xf>
    <xf numFmtId="0" fontId="7" fillId="2" borderId="5" xfId="1" applyFont="1" applyFill="1" applyBorder="1" applyProtection="1">
      <protection hidden="1"/>
    </xf>
    <xf numFmtId="0" fontId="7" fillId="2" borderId="0" xfId="1" applyFont="1" applyFill="1" applyProtection="1">
      <protection hidden="1"/>
    </xf>
    <xf numFmtId="0" fontId="7" fillId="2" borderId="6" xfId="1" applyFont="1" applyFill="1" applyBorder="1" applyProtection="1">
      <protection hidden="1"/>
    </xf>
    <xf numFmtId="0" fontId="7" fillId="3" borderId="2" xfId="1" applyFont="1" applyFill="1" applyBorder="1" applyAlignment="1" applyProtection="1">
      <alignment horizontal="left" vertical="center"/>
      <protection hidden="1"/>
    </xf>
    <xf numFmtId="0" fontId="7" fillId="3" borderId="3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10" fillId="0" borderId="9" xfId="1" applyFont="1" applyBorder="1" applyAlignment="1">
      <alignment horizontal="left" vertical="center" indent="6"/>
    </xf>
    <xf numFmtId="0" fontId="11" fillId="0" borderId="10" xfId="1" applyFont="1" applyBorder="1" applyAlignment="1" applyProtection="1">
      <alignment horizontal="center" vertical="center"/>
      <protection hidden="1"/>
    </xf>
    <xf numFmtId="0" fontId="11" fillId="0" borderId="11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vertical="center" wrapText="1"/>
      <protection hidden="1"/>
    </xf>
    <xf numFmtId="0" fontId="7" fillId="3" borderId="13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7" fillId="2" borderId="16" xfId="1" applyFont="1" applyFill="1" applyBorder="1" applyAlignment="1" applyProtection="1">
      <alignment horizontal="left" vertical="center" wrapText="1"/>
      <protection hidden="1"/>
    </xf>
    <xf numFmtId="0" fontId="7" fillId="2" borderId="17" xfId="1" applyFont="1" applyFill="1" applyBorder="1" applyAlignment="1" applyProtection="1">
      <alignment horizontal="left" vertical="center" wrapText="1"/>
      <protection hidden="1"/>
    </xf>
    <xf numFmtId="0" fontId="8" fillId="2" borderId="18" xfId="1" applyFont="1" applyFill="1" applyBorder="1" applyAlignment="1" applyProtection="1">
      <alignment horizontal="left"/>
      <protection hidden="1"/>
    </xf>
    <xf numFmtId="0" fontId="7" fillId="4" borderId="19" xfId="1" applyFont="1" applyFill="1" applyBorder="1" applyAlignment="1" applyProtection="1">
      <alignment horizontal="left" vertical="center" wrapText="1"/>
      <protection locked="0"/>
    </xf>
    <xf numFmtId="0" fontId="7" fillId="4" borderId="20" xfId="1" applyFont="1" applyFill="1" applyBorder="1" applyAlignment="1" applyProtection="1">
      <alignment horizontal="left" vertical="center" wrapText="1"/>
      <protection locked="0"/>
    </xf>
    <xf numFmtId="0" fontId="7" fillId="4" borderId="21" xfId="1" applyFont="1" applyFill="1" applyBorder="1" applyAlignment="1" applyProtection="1">
      <alignment horizontal="left" vertical="center" wrapText="1"/>
      <protection locked="0"/>
    </xf>
    <xf numFmtId="0" fontId="7" fillId="0" borderId="22" xfId="1" applyFont="1" applyBorder="1" applyAlignment="1" applyProtection="1">
      <alignment horizontal="left"/>
      <protection hidden="1"/>
    </xf>
    <xf numFmtId="0" fontId="7" fillId="4" borderId="23" xfId="1" applyFont="1" applyFill="1" applyBorder="1" applyAlignment="1" applyProtection="1">
      <alignment horizontal="left" vertical="center" wrapText="1"/>
      <protection locked="0"/>
    </xf>
    <xf numFmtId="0" fontId="7" fillId="4" borderId="24" xfId="1" applyFont="1" applyFill="1" applyBorder="1" applyAlignment="1" applyProtection="1">
      <alignment horizontal="left" vertical="center" wrapText="1"/>
      <protection locked="0"/>
    </xf>
    <xf numFmtId="0" fontId="7" fillId="4" borderId="25" xfId="1" applyFont="1" applyFill="1" applyBorder="1" applyAlignment="1" applyProtection="1">
      <alignment horizontal="left" vertical="center" wrapText="1"/>
      <protection locked="0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14" fillId="4" borderId="25" xfId="2" applyFont="1" applyFill="1" applyBorder="1" applyAlignment="1" applyProtection="1">
      <alignment horizontal="left" vertical="center" wrapText="1"/>
      <protection locked="0"/>
    </xf>
    <xf numFmtId="0" fontId="7" fillId="4" borderId="28" xfId="1" applyFont="1" applyFill="1" applyBorder="1" applyAlignment="1" applyProtection="1">
      <alignment horizontal="left" vertical="center" wrapText="1"/>
      <protection locked="0"/>
    </xf>
    <xf numFmtId="0" fontId="7" fillId="4" borderId="29" xfId="1" applyFont="1" applyFill="1" applyBorder="1" applyAlignment="1" applyProtection="1">
      <alignment horizontal="left" vertical="center" wrapText="1"/>
      <protection locked="0"/>
    </xf>
    <xf numFmtId="0" fontId="7" fillId="4" borderId="30" xfId="1" applyFont="1" applyFill="1" applyBorder="1" applyAlignment="1" applyProtection="1">
      <alignment horizontal="left" vertical="center" wrapText="1"/>
      <protection locked="0"/>
    </xf>
    <xf numFmtId="0" fontId="7" fillId="3" borderId="13" xfId="1" applyFont="1" applyFill="1" applyBorder="1" applyProtection="1">
      <protection hidden="1"/>
    </xf>
    <xf numFmtId="0" fontId="7" fillId="3" borderId="14" xfId="1" applyFont="1" applyFill="1" applyBorder="1" applyProtection="1">
      <protection hidden="1"/>
    </xf>
    <xf numFmtId="0" fontId="8" fillId="3" borderId="15" xfId="1" applyFont="1" applyFill="1" applyBorder="1" applyAlignment="1" applyProtection="1">
      <alignment horizontal="left"/>
      <protection hidden="1"/>
    </xf>
    <xf numFmtId="0" fontId="14" fillId="2" borderId="17" xfId="2" applyFont="1" applyFill="1" applyBorder="1" applyAlignment="1" applyProtection="1">
      <alignment horizontal="left" vertical="center" wrapText="1"/>
      <protection hidden="1"/>
    </xf>
    <xf numFmtId="0" fontId="7" fillId="5" borderId="19" xfId="1" applyFont="1" applyFill="1" applyBorder="1" applyAlignment="1" applyProtection="1">
      <alignment horizontal="left" vertical="center" wrapText="1"/>
      <protection locked="0"/>
    </xf>
    <xf numFmtId="0" fontId="7" fillId="5" borderId="20" xfId="1" applyFont="1" applyFill="1" applyBorder="1" applyAlignment="1" applyProtection="1">
      <alignment horizontal="left" vertical="center" wrapText="1"/>
      <protection locked="0"/>
    </xf>
    <xf numFmtId="0" fontId="15" fillId="5" borderId="21" xfId="2" applyFont="1" applyFill="1" applyBorder="1" applyAlignment="1" applyProtection="1">
      <alignment horizontal="left" vertical="center" wrapText="1"/>
      <protection locked="0"/>
    </xf>
    <xf numFmtId="0" fontId="7" fillId="5" borderId="23" xfId="1" applyFont="1" applyFill="1" applyBorder="1" applyAlignment="1" applyProtection="1">
      <alignment horizontal="left" vertical="center" wrapText="1"/>
      <protection locked="0"/>
    </xf>
    <xf numFmtId="0" fontId="7" fillId="5" borderId="24" xfId="1" applyFont="1" applyFill="1" applyBorder="1" applyAlignment="1" applyProtection="1">
      <alignment horizontal="left" vertical="center" wrapText="1"/>
      <protection locked="0"/>
    </xf>
    <xf numFmtId="3" fontId="7" fillId="5" borderId="25" xfId="1" applyNumberFormat="1" applyFont="1" applyFill="1" applyBorder="1" applyAlignment="1" applyProtection="1">
      <alignment horizontal="left" vertical="center" wrapText="1"/>
      <protection locked="0"/>
    </xf>
    <xf numFmtId="0" fontId="7" fillId="5" borderId="25" xfId="1" applyFont="1" applyFill="1" applyBorder="1" applyAlignment="1" applyProtection="1">
      <alignment horizontal="left" vertical="center" wrapText="1"/>
      <protection locked="0"/>
    </xf>
    <xf numFmtId="0" fontId="7" fillId="0" borderId="23" xfId="1" applyFont="1" applyBorder="1" applyAlignment="1" applyProtection="1">
      <alignment horizontal="left" vertical="center" wrapText="1"/>
      <protection locked="0"/>
    </xf>
    <xf numFmtId="0" fontId="7" fillId="0" borderId="24" xfId="1" applyFont="1" applyBorder="1" applyAlignment="1" applyProtection="1">
      <alignment horizontal="left" vertical="center" wrapText="1"/>
      <protection locked="0"/>
    </xf>
    <xf numFmtId="0" fontId="7" fillId="0" borderId="25" xfId="1" applyFont="1" applyBorder="1" applyAlignment="1" applyProtection="1">
      <alignment horizontal="left" vertical="center" wrapText="1"/>
      <protection locked="0"/>
    </xf>
    <xf numFmtId="0" fontId="7" fillId="0" borderId="27" xfId="1" applyFont="1" applyBorder="1" applyAlignment="1" applyProtection="1">
      <alignment horizontal="left" vertical="center" wrapText="1"/>
      <protection hidden="1"/>
    </xf>
    <xf numFmtId="0" fontId="7" fillId="0" borderId="27" xfId="1" applyFont="1" applyBorder="1" applyProtection="1">
      <protection hidden="1"/>
    </xf>
    <xf numFmtId="49" fontId="7" fillId="0" borderId="23" xfId="1" applyNumberFormat="1" applyFont="1" applyBorder="1" applyAlignment="1" applyProtection="1">
      <alignment horizontal="left" vertical="center" wrapText="1"/>
      <protection locked="0"/>
    </xf>
    <xf numFmtId="49" fontId="7" fillId="0" borderId="24" xfId="1" applyNumberFormat="1" applyFont="1" applyBorder="1" applyAlignment="1" applyProtection="1">
      <alignment horizontal="left" vertical="center" wrapText="1"/>
      <protection locked="0"/>
    </xf>
    <xf numFmtId="49" fontId="7" fillId="0" borderId="25" xfId="1" applyNumberFormat="1" applyFont="1" applyBorder="1" applyAlignment="1" applyProtection="1">
      <alignment horizontal="left" vertical="center" wrapText="1"/>
      <protection locked="0"/>
    </xf>
    <xf numFmtId="0" fontId="15" fillId="0" borderId="25" xfId="2" applyFont="1" applyFill="1" applyBorder="1" applyAlignment="1" applyProtection="1">
      <alignment horizontal="left" vertical="center" wrapText="1"/>
      <protection locked="0"/>
    </xf>
    <xf numFmtId="3" fontId="7" fillId="0" borderId="25" xfId="1" applyNumberFormat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 wrapText="1"/>
      <protection locked="0"/>
    </xf>
    <xf numFmtId="0" fontId="7" fillId="0" borderId="29" xfId="1" applyFont="1" applyBorder="1" applyAlignment="1" applyProtection="1">
      <alignment horizontal="left" vertical="center" wrapText="1"/>
      <protection locked="0"/>
    </xf>
    <xf numFmtId="0" fontId="7" fillId="0" borderId="30" xfId="1" applyFont="1" applyBorder="1" applyAlignment="1" applyProtection="1">
      <alignment horizontal="left" vertical="center" wrapText="1"/>
      <protection locked="0"/>
    </xf>
    <xf numFmtId="0" fontId="8" fillId="0" borderId="28" xfId="1" applyFont="1" applyBorder="1" applyAlignment="1" applyProtection="1">
      <alignment horizontal="left" vertical="center" wrapText="1"/>
      <protection locked="0"/>
    </xf>
    <xf numFmtId="0" fontId="8" fillId="0" borderId="29" xfId="1" applyFont="1" applyBorder="1" applyAlignment="1" applyProtection="1">
      <alignment horizontal="left" vertical="center" wrapText="1"/>
      <protection locked="0"/>
    </xf>
    <xf numFmtId="0" fontId="8" fillId="0" borderId="30" xfId="1" applyFont="1" applyBorder="1" applyAlignment="1" applyProtection="1">
      <alignment horizontal="left" vertical="center" wrapText="1"/>
      <protection locked="0"/>
    </xf>
    <xf numFmtId="0" fontId="7" fillId="3" borderId="2" xfId="1" applyFont="1" applyFill="1" applyBorder="1" applyProtection="1">
      <protection hidden="1"/>
    </xf>
    <xf numFmtId="0" fontId="7" fillId="3" borderId="3" xfId="1" applyFont="1" applyFill="1" applyBorder="1" applyProtection="1">
      <protection hidden="1"/>
    </xf>
    <xf numFmtId="0" fontId="8" fillId="3" borderId="4" xfId="1" applyFont="1" applyFill="1" applyBorder="1" applyAlignment="1" applyProtection="1">
      <alignment horizontal="left"/>
      <protection hidden="1"/>
    </xf>
    <xf numFmtId="0" fontId="7" fillId="2" borderId="16" xfId="1" applyFont="1" applyFill="1" applyBorder="1" applyAlignment="1" applyProtection="1">
      <alignment horizontal="center" vertical="center"/>
      <protection hidden="1"/>
    </xf>
    <xf numFmtId="0" fontId="7" fillId="2" borderId="17" xfId="1" applyFont="1" applyFill="1" applyBorder="1" applyAlignment="1" applyProtection="1">
      <alignment horizontal="center" vertical="center"/>
      <protection hidden="1"/>
    </xf>
    <xf numFmtId="0" fontId="8" fillId="2" borderId="18" xfId="1" applyFont="1" applyFill="1" applyBorder="1" applyAlignment="1" applyProtection="1">
      <alignment horizontal="center" vertical="center"/>
      <protection hidden="1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5" xfId="1" applyFont="1" applyFill="1" applyBorder="1" applyAlignment="1" applyProtection="1">
      <alignment horizontal="center" vertical="center" wrapText="1"/>
      <protection locked="0"/>
    </xf>
    <xf numFmtId="0" fontId="8" fillId="3" borderId="13" xfId="1" applyFont="1" applyFill="1" applyBorder="1" applyAlignment="1" applyProtection="1">
      <alignment horizontal="center" vertical="center"/>
      <protection hidden="1"/>
    </xf>
    <xf numFmtId="0" fontId="8" fillId="3" borderId="14" xfId="1" applyFont="1" applyFill="1" applyBorder="1" applyAlignment="1" applyProtection="1">
      <alignment horizontal="center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7" fillId="2" borderId="16" xfId="1" applyFont="1" applyFill="1" applyBorder="1" applyAlignment="1" applyProtection="1">
      <alignment horizontal="center" vertical="center" wrapText="1"/>
      <protection hidden="1"/>
    </xf>
    <xf numFmtId="0" fontId="7" fillId="2" borderId="17" xfId="1" applyFont="1" applyFill="1" applyBorder="1" applyAlignment="1" applyProtection="1">
      <alignment horizontal="center" vertical="center" wrapText="1"/>
      <protection hidden="1"/>
    </xf>
    <xf numFmtId="0" fontId="7" fillId="2" borderId="18" xfId="1" applyFont="1" applyFill="1" applyBorder="1" applyAlignment="1" applyProtection="1">
      <alignment horizontal="center" vertical="center" wrapText="1"/>
      <protection hidden="1"/>
    </xf>
    <xf numFmtId="0" fontId="16" fillId="0" borderId="2" xfId="1" applyFont="1" applyBorder="1" applyAlignment="1" applyProtection="1">
      <alignment horizontal="center" vertical="center" wrapText="1"/>
      <protection hidden="1"/>
    </xf>
    <xf numFmtId="0" fontId="16" fillId="0" borderId="3" xfId="1" applyFont="1" applyBorder="1" applyAlignment="1" applyProtection="1">
      <alignment horizontal="center" vertical="center" wrapText="1"/>
      <protection hidden="1"/>
    </xf>
    <xf numFmtId="0" fontId="16" fillId="0" borderId="4" xfId="1" applyFont="1" applyBorder="1" applyAlignment="1" applyProtection="1">
      <alignment horizontal="center" vertical="center" wrapText="1"/>
      <protection hidden="1"/>
    </xf>
    <xf numFmtId="0" fontId="16" fillId="0" borderId="5" xfId="1" applyFont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12" fillId="0" borderId="6" xfId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right" vertical="center"/>
      <protection hidden="1"/>
    </xf>
    <xf numFmtId="0" fontId="6" fillId="0" borderId="17" xfId="1" applyFont="1" applyBorder="1" applyAlignment="1" applyProtection="1">
      <alignment horizontal="center" vertical="center"/>
      <protection hidden="1"/>
    </xf>
    <xf numFmtId="0" fontId="9" fillId="0" borderId="1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6" xfId="1" applyFont="1" applyBorder="1" applyAlignment="1" applyProtection="1">
      <alignment horizontal="center" vertical="center" wrapText="1"/>
      <protection hidden="1"/>
    </xf>
    <xf numFmtId="0" fontId="17" fillId="6" borderId="2" xfId="1" applyFont="1" applyFill="1" applyBorder="1" applyAlignment="1" applyProtection="1">
      <alignment horizontal="center" vertical="center"/>
      <protection hidden="1"/>
    </xf>
    <xf numFmtId="0" fontId="17" fillId="6" borderId="3" xfId="1" applyFont="1" applyFill="1" applyBorder="1" applyAlignment="1" applyProtection="1">
      <alignment horizontal="center" vertical="center"/>
      <protection hidden="1"/>
    </xf>
    <xf numFmtId="0" fontId="17" fillId="6" borderId="4" xfId="1" applyFont="1" applyFill="1" applyBorder="1" applyAlignment="1" applyProtection="1">
      <alignment horizontal="center" vertical="center"/>
      <protection hidden="1"/>
    </xf>
    <xf numFmtId="0" fontId="17" fillId="6" borderId="5" xfId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Alignment="1" applyProtection="1">
      <alignment horizontal="center" vertical="center"/>
      <protection hidden="1"/>
    </xf>
    <xf numFmtId="0" fontId="17" fillId="6" borderId="6" xfId="1" applyFont="1" applyFill="1" applyBorder="1" applyAlignment="1" applyProtection="1">
      <alignment horizontal="center" vertical="center"/>
      <protection hidden="1"/>
    </xf>
    <xf numFmtId="0" fontId="17" fillId="6" borderId="16" xfId="1" applyFont="1" applyFill="1" applyBorder="1" applyAlignment="1" applyProtection="1">
      <alignment horizontal="center" vertical="center"/>
      <protection hidden="1"/>
    </xf>
    <xf numFmtId="0" fontId="17" fillId="6" borderId="17" xfId="1" applyFont="1" applyFill="1" applyBorder="1" applyAlignment="1" applyProtection="1">
      <alignment horizontal="center" vertical="center"/>
      <protection hidden="1"/>
    </xf>
    <xf numFmtId="0" fontId="18" fillId="6" borderId="18" xfId="1" applyFont="1" applyFill="1" applyBorder="1" applyAlignment="1" applyProtection="1">
      <alignment horizontal="center" vertical="center" wrapText="1"/>
      <protection hidden="1"/>
    </xf>
    <xf numFmtId="0" fontId="11" fillId="0" borderId="32" xfId="1" applyFont="1" applyBorder="1" applyAlignment="1" applyProtection="1">
      <alignment horizontal="center" vertical="center"/>
      <protection hidden="1"/>
    </xf>
    <xf numFmtId="0" fontId="11" fillId="0" borderId="33" xfId="1" applyFont="1" applyBorder="1" applyAlignment="1" applyProtection="1">
      <alignment horizontal="center" vertical="center"/>
      <protection hidden="1"/>
    </xf>
    <xf numFmtId="0" fontId="8" fillId="0" borderId="31" xfId="1" applyFont="1" applyBorder="1" applyAlignment="1" applyProtection="1">
      <alignment vertical="center" wrapText="1"/>
      <protection hidden="1"/>
    </xf>
    <xf numFmtId="164" fontId="9" fillId="2" borderId="8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Hypertextový odkaz" xfId="2" builtinId="8"/>
    <cellStyle name="Normální" xfId="0" builtinId="0"/>
    <cellStyle name="Normální 2" xfId="1" xr:uid="{71A4E985-2FBD-45F2-822C-5A1F44909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5B0E-A09D-4F80-8DE5-A99A2EC3221C}">
  <sheetPr>
    <pageSetUpPr fitToPage="1"/>
  </sheetPr>
  <dimension ref="A1:F71"/>
  <sheetViews>
    <sheetView tabSelected="1" zoomScaleNormal="100" zoomScaleSheetLayoutView="100" workbookViewId="0">
      <selection activeCell="B6" sqref="B6:E7"/>
    </sheetView>
  </sheetViews>
  <sheetFormatPr defaultColWidth="0" defaultRowHeight="0" customHeight="1" zeroHeight="1" x14ac:dyDescent="0.2"/>
  <cols>
    <col min="1" max="1" width="1.42578125" style="6" customWidth="1"/>
    <col min="2" max="2" width="54.28515625" style="7" customWidth="1"/>
    <col min="3" max="3" width="24.42578125" style="7" customWidth="1"/>
    <col min="4" max="4" width="16.85546875" style="7" customWidth="1"/>
    <col min="5" max="5" width="25" style="7" customWidth="1"/>
    <col min="6" max="6" width="1.42578125" style="6" customWidth="1"/>
    <col min="7" max="16384" width="9.140625" style="6" hidden="1"/>
  </cols>
  <sheetData>
    <row r="1" spans="1:5" ht="15.95" customHeight="1" x14ac:dyDescent="0.2">
      <c r="A1" s="8"/>
      <c r="B1" s="117" t="s">
        <v>116</v>
      </c>
      <c r="C1" s="116"/>
      <c r="D1" s="116"/>
      <c r="E1" s="115"/>
    </row>
    <row r="2" spans="1:5" ht="15.95" customHeight="1" x14ac:dyDescent="0.2">
      <c r="A2" s="8"/>
      <c r="B2" s="114"/>
      <c r="C2" s="113"/>
      <c r="D2" s="113"/>
      <c r="E2" s="112"/>
    </row>
    <row r="3" spans="1:5" ht="15.95" customHeight="1" thickBot="1" x14ac:dyDescent="0.25">
      <c r="A3" s="8"/>
      <c r="B3" s="111"/>
      <c r="C3" s="110"/>
      <c r="D3" s="110"/>
      <c r="E3" s="109"/>
    </row>
    <row r="4" spans="1:5" ht="15.95" hidden="1" customHeight="1" thickBot="1" x14ac:dyDescent="0.25">
      <c r="A4" s="8"/>
      <c r="B4" s="108"/>
      <c r="C4" s="107"/>
      <c r="D4" s="107"/>
      <c r="E4" s="106"/>
    </row>
    <row r="5" spans="1:5" ht="15.95" customHeight="1" x14ac:dyDescent="0.2">
      <c r="A5" s="8"/>
      <c r="B5" s="105"/>
      <c r="C5" s="104"/>
      <c r="D5" s="104"/>
      <c r="E5" s="103" t="s">
        <v>115</v>
      </c>
    </row>
    <row r="6" spans="1:5" ht="20.100000000000001" customHeight="1" x14ac:dyDescent="0.2">
      <c r="A6" s="8"/>
      <c r="B6" s="102" t="s">
        <v>114</v>
      </c>
      <c r="C6" s="101"/>
      <c r="D6" s="101"/>
      <c r="E6" s="100"/>
    </row>
    <row r="7" spans="1:5" ht="20.100000000000001" customHeight="1" thickBot="1" x14ac:dyDescent="0.25">
      <c r="A7" s="8"/>
      <c r="B7" s="99"/>
      <c r="C7" s="98"/>
      <c r="D7" s="98"/>
      <c r="E7" s="97"/>
    </row>
    <row r="8" spans="1:5" ht="15.95" hidden="1" customHeight="1" x14ac:dyDescent="0.2">
      <c r="A8" s="8"/>
      <c r="B8" s="96"/>
      <c r="C8" s="95"/>
      <c r="D8" s="95"/>
      <c r="E8" s="94"/>
    </row>
    <row r="9" spans="1:5" ht="20.100000000000001" customHeight="1" thickBot="1" x14ac:dyDescent="0.25">
      <c r="A9" s="8"/>
      <c r="B9" s="93" t="s">
        <v>113</v>
      </c>
      <c r="C9" s="93"/>
      <c r="D9" s="92"/>
      <c r="E9" s="91"/>
    </row>
    <row r="10" spans="1:5" ht="38.25" customHeight="1" thickBot="1" x14ac:dyDescent="0.25">
      <c r="A10" s="8"/>
      <c r="B10" s="90" t="s">
        <v>117</v>
      </c>
      <c r="C10" s="89"/>
      <c r="D10" s="89"/>
      <c r="E10" s="88"/>
    </row>
    <row r="11" spans="1:5" ht="20.100000000000001" hidden="1" customHeight="1" x14ac:dyDescent="0.2">
      <c r="A11" s="8"/>
      <c r="B11" s="87"/>
      <c r="C11" s="86"/>
      <c r="D11" s="86"/>
      <c r="E11" s="85"/>
    </row>
    <row r="12" spans="1:5" ht="20.100000000000001" customHeight="1" thickBot="1" x14ac:dyDescent="0.25">
      <c r="A12" s="8"/>
      <c r="B12" s="84" t="s">
        <v>112</v>
      </c>
      <c r="C12" s="83"/>
      <c r="D12" s="83"/>
      <c r="E12" s="82"/>
    </row>
    <row r="13" spans="1:5" ht="18.95" customHeight="1" x14ac:dyDescent="0.2">
      <c r="A13" s="8"/>
      <c r="B13" s="49" t="s">
        <v>98</v>
      </c>
      <c r="C13" s="81" t="s">
        <v>111</v>
      </c>
      <c r="D13" s="80"/>
      <c r="E13" s="79"/>
    </row>
    <row r="14" spans="1:5" ht="18.95" customHeight="1" x14ac:dyDescent="0.2">
      <c r="A14" s="8"/>
      <c r="B14" s="50" t="s">
        <v>110</v>
      </c>
      <c r="C14" s="78" t="s">
        <v>109</v>
      </c>
      <c r="D14" s="77"/>
      <c r="E14" s="76"/>
    </row>
    <row r="15" spans="1:5" ht="18.95" customHeight="1" x14ac:dyDescent="0.2">
      <c r="A15" s="8"/>
      <c r="B15" s="50" t="s">
        <v>88</v>
      </c>
      <c r="C15" s="75" t="s">
        <v>108</v>
      </c>
      <c r="D15" s="67"/>
      <c r="E15" s="66"/>
    </row>
    <row r="16" spans="1:5" ht="18.95" customHeight="1" x14ac:dyDescent="0.2">
      <c r="A16" s="8"/>
      <c r="B16" s="50" t="s">
        <v>87</v>
      </c>
      <c r="C16" s="74" t="s">
        <v>107</v>
      </c>
      <c r="D16" s="67"/>
      <c r="E16" s="66"/>
    </row>
    <row r="17" spans="1:5" ht="18.95" customHeight="1" x14ac:dyDescent="0.2">
      <c r="A17" s="8"/>
      <c r="B17" s="70" t="s">
        <v>93</v>
      </c>
      <c r="C17" s="73" t="s">
        <v>106</v>
      </c>
      <c r="D17" s="72"/>
      <c r="E17" s="71"/>
    </row>
    <row r="18" spans="1:5" ht="18.95" customHeight="1" x14ac:dyDescent="0.2">
      <c r="A18" s="8"/>
      <c r="B18" s="70" t="s">
        <v>105</v>
      </c>
      <c r="C18" s="68" t="s">
        <v>104</v>
      </c>
      <c r="D18" s="67"/>
      <c r="E18" s="66"/>
    </row>
    <row r="19" spans="1:5" ht="18.95" customHeight="1" x14ac:dyDescent="0.2">
      <c r="A19" s="8"/>
      <c r="B19" s="69" t="s">
        <v>103</v>
      </c>
      <c r="C19" s="68" t="s">
        <v>102</v>
      </c>
      <c r="D19" s="67"/>
      <c r="E19" s="66"/>
    </row>
    <row r="20" spans="1:5" ht="18.95" customHeight="1" x14ac:dyDescent="0.2">
      <c r="A20" s="8"/>
      <c r="B20" s="50" t="s">
        <v>89</v>
      </c>
      <c r="C20" s="65" t="s">
        <v>101</v>
      </c>
      <c r="D20" s="63"/>
      <c r="E20" s="62"/>
    </row>
    <row r="21" spans="1:5" ht="18.95" customHeight="1" x14ac:dyDescent="0.2">
      <c r="A21" s="8"/>
      <c r="B21" s="49" t="s">
        <v>88</v>
      </c>
      <c r="C21" s="64">
        <v>321612154</v>
      </c>
      <c r="D21" s="63"/>
      <c r="E21" s="62"/>
    </row>
    <row r="22" spans="1:5" ht="18.95" customHeight="1" thickBot="1" x14ac:dyDescent="0.25">
      <c r="A22" s="8"/>
      <c r="B22" s="45" t="s">
        <v>87</v>
      </c>
      <c r="C22" s="61" t="s">
        <v>100</v>
      </c>
      <c r="D22" s="60"/>
      <c r="E22" s="59"/>
    </row>
    <row r="23" spans="1:5" ht="20.100000000000001" hidden="1" customHeight="1" thickBot="1" x14ac:dyDescent="0.25">
      <c r="A23" s="8"/>
      <c r="B23" s="41"/>
      <c r="C23" s="58"/>
      <c r="D23" s="40"/>
      <c r="E23" s="39"/>
    </row>
    <row r="24" spans="1:5" ht="20.100000000000001" customHeight="1" thickBot="1" x14ac:dyDescent="0.25">
      <c r="A24" s="8"/>
      <c r="B24" s="57" t="s">
        <v>99</v>
      </c>
      <c r="C24" s="56"/>
      <c r="D24" s="56"/>
      <c r="E24" s="55"/>
    </row>
    <row r="25" spans="1:5" ht="18.95" customHeight="1" x14ac:dyDescent="0.2">
      <c r="A25" s="8"/>
      <c r="B25" s="49" t="s">
        <v>98</v>
      </c>
      <c r="C25" s="54" t="s">
        <v>95</v>
      </c>
      <c r="D25" s="53"/>
      <c r="E25" s="52"/>
    </row>
    <row r="26" spans="1:5" ht="18.95" customHeight="1" x14ac:dyDescent="0.2">
      <c r="A26" s="8"/>
      <c r="B26" s="50" t="s">
        <v>97</v>
      </c>
      <c r="C26" s="54" t="s">
        <v>95</v>
      </c>
      <c r="D26" s="53"/>
      <c r="E26" s="52"/>
    </row>
    <row r="27" spans="1:5" ht="18.95" customHeight="1" x14ac:dyDescent="0.2">
      <c r="A27" s="8"/>
      <c r="B27" s="50" t="s">
        <v>96</v>
      </c>
      <c r="C27" s="54" t="s">
        <v>95</v>
      </c>
      <c r="D27" s="53"/>
      <c r="E27" s="52"/>
    </row>
    <row r="28" spans="1:5" ht="18.95" customHeight="1" x14ac:dyDescent="0.2">
      <c r="A28" s="8"/>
      <c r="B28" s="50" t="s">
        <v>94</v>
      </c>
      <c r="C28" s="51"/>
      <c r="D28" s="47"/>
      <c r="E28" s="46"/>
    </row>
    <row r="29" spans="1:5" ht="18.95" customHeight="1" x14ac:dyDescent="0.2">
      <c r="A29" s="8"/>
      <c r="B29" s="50" t="s">
        <v>93</v>
      </c>
      <c r="C29" s="48"/>
      <c r="D29" s="47"/>
      <c r="E29" s="46"/>
    </row>
    <row r="30" spans="1:5" ht="18.95" customHeight="1" x14ac:dyDescent="0.2">
      <c r="A30" s="8"/>
      <c r="B30" s="50" t="s">
        <v>92</v>
      </c>
      <c r="C30" s="48"/>
      <c r="D30" s="47"/>
      <c r="E30" s="46"/>
    </row>
    <row r="31" spans="1:5" ht="18.95" customHeight="1" x14ac:dyDescent="0.2">
      <c r="A31" s="8"/>
      <c r="B31" s="50" t="s">
        <v>91</v>
      </c>
      <c r="C31" s="48"/>
      <c r="D31" s="47"/>
      <c r="E31" s="46"/>
    </row>
    <row r="32" spans="1:5" ht="18.95" customHeight="1" x14ac:dyDescent="0.2">
      <c r="A32" s="8"/>
      <c r="B32" s="50" t="s">
        <v>90</v>
      </c>
      <c r="C32" s="48"/>
      <c r="D32" s="47"/>
      <c r="E32" s="46"/>
    </row>
    <row r="33" spans="1:5" ht="18.95" customHeight="1" x14ac:dyDescent="0.2">
      <c r="A33" s="8"/>
      <c r="B33" s="50" t="s">
        <v>89</v>
      </c>
      <c r="C33" s="48"/>
      <c r="D33" s="47"/>
      <c r="E33" s="46"/>
    </row>
    <row r="34" spans="1:5" ht="18.95" customHeight="1" x14ac:dyDescent="0.2">
      <c r="A34" s="8"/>
      <c r="B34" s="49" t="s">
        <v>88</v>
      </c>
      <c r="C34" s="48"/>
      <c r="D34" s="47"/>
      <c r="E34" s="46"/>
    </row>
    <row r="35" spans="1:5" ht="18.95" customHeight="1" thickBot="1" x14ac:dyDescent="0.25">
      <c r="A35" s="8"/>
      <c r="B35" s="45" t="s">
        <v>87</v>
      </c>
      <c r="C35" s="44"/>
      <c r="D35" s="43"/>
      <c r="E35" s="42"/>
    </row>
    <row r="36" spans="1:5" ht="15.95" hidden="1" customHeight="1" x14ac:dyDescent="0.2">
      <c r="A36" s="8"/>
      <c r="B36" s="41"/>
      <c r="C36" s="40"/>
      <c r="D36" s="40"/>
      <c r="E36" s="39"/>
    </row>
    <row r="37" spans="1:5" ht="20.100000000000001" customHeight="1" thickBot="1" x14ac:dyDescent="0.25">
      <c r="A37" s="8"/>
      <c r="B37" s="38" t="s">
        <v>86</v>
      </c>
      <c r="C37" s="37"/>
      <c r="D37" s="37"/>
      <c r="E37" s="36"/>
    </row>
    <row r="38" spans="1:5" ht="43.5" customHeight="1" x14ac:dyDescent="0.2">
      <c r="A38" s="8"/>
      <c r="B38" s="35"/>
      <c r="C38" s="34" t="s">
        <v>85</v>
      </c>
      <c r="D38" s="34" t="s">
        <v>84</v>
      </c>
      <c r="E38" s="33" t="s">
        <v>83</v>
      </c>
    </row>
    <row r="39" spans="1:5" ht="18.75" customHeight="1" x14ac:dyDescent="0.2">
      <c r="A39" s="8"/>
      <c r="B39" s="120" t="s">
        <v>118</v>
      </c>
      <c r="C39" s="118"/>
      <c r="D39" s="118"/>
      <c r="E39" s="119"/>
    </row>
    <row r="40" spans="1:5" ht="18.75" customHeight="1" x14ac:dyDescent="0.2">
      <c r="A40" s="8"/>
      <c r="B40" s="120" t="s">
        <v>119</v>
      </c>
      <c r="C40" s="118"/>
      <c r="D40" s="118"/>
      <c r="E40" s="119"/>
    </row>
    <row r="41" spans="1:5" ht="18.75" customHeight="1" x14ac:dyDescent="0.2">
      <c r="A41" s="8"/>
      <c r="B41" s="120" t="s">
        <v>120</v>
      </c>
      <c r="C41" s="118"/>
      <c r="D41" s="118"/>
      <c r="E41" s="119"/>
    </row>
    <row r="42" spans="1:5" ht="18.75" customHeight="1" x14ac:dyDescent="0.2">
      <c r="A42" s="8"/>
      <c r="B42" s="120" t="s">
        <v>121</v>
      </c>
      <c r="C42" s="118"/>
      <c r="D42" s="118"/>
      <c r="E42" s="119"/>
    </row>
    <row r="43" spans="1:5" ht="18.75" customHeight="1" x14ac:dyDescent="0.2">
      <c r="A43" s="8"/>
      <c r="B43" s="120" t="s">
        <v>122</v>
      </c>
      <c r="C43" s="118"/>
      <c r="D43" s="118"/>
      <c r="E43" s="119"/>
    </row>
    <row r="44" spans="1:5" ht="31.5" customHeight="1" thickBot="1" x14ac:dyDescent="0.25">
      <c r="A44" s="8"/>
      <c r="B44" s="32" t="s">
        <v>82</v>
      </c>
      <c r="C44" s="121">
        <f>SUM(C39:C43)</f>
        <v>0</v>
      </c>
      <c r="D44" s="121">
        <f>SUM(D39:D43)</f>
        <v>0</v>
      </c>
      <c r="E44" s="122">
        <f>SUM(E39:E43)</f>
        <v>0</v>
      </c>
    </row>
    <row r="45" spans="1:5" ht="20.100000000000001" customHeight="1" thickBot="1" x14ac:dyDescent="0.25">
      <c r="A45" s="8"/>
      <c r="B45" s="31" t="s">
        <v>123</v>
      </c>
      <c r="C45" s="30"/>
      <c r="D45" s="30"/>
      <c r="E45" s="29"/>
    </row>
    <row r="46" spans="1:5" ht="15.95" customHeight="1" x14ac:dyDescent="0.2">
      <c r="A46" s="8"/>
      <c r="B46" s="28"/>
      <c r="C46" s="27"/>
      <c r="D46" s="27"/>
      <c r="E46" s="26"/>
    </row>
    <row r="47" spans="1:5" ht="15.95" customHeight="1" x14ac:dyDescent="0.2">
      <c r="A47" s="8"/>
      <c r="B47" s="25"/>
      <c r="C47" s="19"/>
      <c r="D47" s="24"/>
      <c r="E47" s="22"/>
    </row>
    <row r="48" spans="1:5" ht="15.95" customHeight="1" x14ac:dyDescent="0.2">
      <c r="A48" s="8"/>
      <c r="B48" s="23"/>
      <c r="C48" s="19"/>
      <c r="D48" s="20"/>
      <c r="E48" s="22"/>
    </row>
    <row r="49" spans="1:5" ht="15.95" customHeight="1" x14ac:dyDescent="0.2">
      <c r="A49" s="8"/>
      <c r="B49" s="23"/>
      <c r="C49" s="19"/>
      <c r="D49" s="20"/>
      <c r="E49" s="22"/>
    </row>
    <row r="50" spans="1:5" ht="28.5" customHeight="1" x14ac:dyDescent="0.2">
      <c r="A50" s="8"/>
      <c r="B50" s="23"/>
      <c r="C50" s="19"/>
      <c r="D50" s="20"/>
      <c r="E50" s="22"/>
    </row>
    <row r="51" spans="1:5" ht="14.25" customHeight="1" x14ac:dyDescent="0.2">
      <c r="A51" s="8"/>
      <c r="B51" s="21"/>
      <c r="C51" s="20"/>
      <c r="D51" s="20"/>
      <c r="E51" s="22"/>
    </row>
    <row r="52" spans="1:5" ht="15.95" customHeight="1" x14ac:dyDescent="0.2">
      <c r="A52" s="8"/>
      <c r="B52" s="21"/>
      <c r="C52" s="20"/>
      <c r="D52" s="20"/>
      <c r="E52" s="22"/>
    </row>
    <row r="53" spans="1:5" ht="2.25" customHeight="1" x14ac:dyDescent="0.2">
      <c r="A53" s="8"/>
      <c r="B53" s="21" t="s">
        <v>81</v>
      </c>
      <c r="C53" s="20"/>
      <c r="D53" s="19" t="s">
        <v>80</v>
      </c>
      <c r="E53" s="18"/>
    </row>
    <row r="54" spans="1:5" ht="15.75" customHeight="1" x14ac:dyDescent="0.2">
      <c r="A54" s="8"/>
      <c r="B54" s="17" t="s">
        <v>79</v>
      </c>
      <c r="C54" s="16"/>
      <c r="D54" s="16" t="s">
        <v>78</v>
      </c>
      <c r="E54" s="15"/>
    </row>
    <row r="55" spans="1:5" ht="15.95" customHeight="1" x14ac:dyDescent="0.2">
      <c r="A55" s="8"/>
      <c r="B55" s="14"/>
      <c r="C55" s="13"/>
      <c r="D55" s="13"/>
      <c r="E55" s="12"/>
    </row>
    <row r="56" spans="1:5" ht="15.95" customHeight="1" x14ac:dyDescent="0.2">
      <c r="A56" s="8"/>
      <c r="B56" s="14"/>
      <c r="C56" s="13"/>
      <c r="D56" s="13"/>
      <c r="E56" s="12"/>
    </row>
    <row r="57" spans="1:5" ht="15.95" customHeight="1" x14ac:dyDescent="0.2">
      <c r="A57" s="8"/>
      <c r="B57" s="14"/>
      <c r="C57" s="13"/>
      <c r="D57" s="13"/>
      <c r="E57" s="12"/>
    </row>
    <row r="58" spans="1:5" ht="12" customHeight="1" x14ac:dyDescent="0.2">
      <c r="A58" s="8"/>
      <c r="B58" s="14"/>
      <c r="C58" s="13"/>
      <c r="D58" s="13"/>
      <c r="E58" s="12"/>
    </row>
    <row r="59" spans="1:5" ht="15.95" customHeight="1" x14ac:dyDescent="0.2">
      <c r="A59" s="8"/>
      <c r="B59" s="14"/>
      <c r="C59" s="13"/>
      <c r="D59" s="13"/>
      <c r="E59" s="12"/>
    </row>
    <row r="60" spans="1:5" ht="17.25" customHeight="1" x14ac:dyDescent="0.2">
      <c r="A60" s="8"/>
      <c r="B60" s="14"/>
      <c r="C60" s="13"/>
      <c r="D60" s="13"/>
      <c r="E60" s="12"/>
    </row>
    <row r="61" spans="1:5" ht="15.75" hidden="1" customHeight="1" x14ac:dyDescent="0.2">
      <c r="A61" s="8"/>
      <c r="B61" s="14"/>
      <c r="C61" s="13"/>
      <c r="D61" s="13"/>
      <c r="E61" s="12"/>
    </row>
    <row r="62" spans="1:5" ht="20.25" customHeight="1" thickBot="1" x14ac:dyDescent="0.25">
      <c r="A62" s="8"/>
      <c r="B62" s="11"/>
      <c r="C62" s="10"/>
      <c r="D62" s="10"/>
      <c r="E62" s="9"/>
    </row>
    <row r="63" spans="1:5" ht="12.75" customHeight="1" x14ac:dyDescent="0.2">
      <c r="A63" s="8"/>
    </row>
    <row r="64" spans="1:5" ht="15.75" hidden="1" customHeight="1" x14ac:dyDescent="0.2">
      <c r="A64" s="8"/>
    </row>
    <row r="65" spans="1:1" ht="12.75" hidden="1" customHeight="1" x14ac:dyDescent="0.2">
      <c r="A65" s="8"/>
    </row>
    <row r="66" spans="1:1" ht="26.25" hidden="1" customHeight="1" x14ac:dyDescent="0.2">
      <c r="A66" s="8"/>
    </row>
    <row r="67" spans="1:1" ht="3.75" hidden="1" customHeight="1" x14ac:dyDescent="0.2">
      <c r="A67" s="8"/>
    </row>
    <row r="68" spans="1:1" ht="15.75" hidden="1" customHeight="1" x14ac:dyDescent="0.2">
      <c r="A68" s="8"/>
    </row>
    <row r="69" spans="1:1" ht="15.75" hidden="1" customHeight="1" x14ac:dyDescent="0.2">
      <c r="A69" s="8"/>
    </row>
    <row r="70" spans="1:1" ht="15.75" hidden="1" customHeight="1" x14ac:dyDescent="0.2">
      <c r="A70" s="8"/>
    </row>
    <row r="71" spans="1:1" ht="14.25" hidden="1" customHeight="1" x14ac:dyDescent="0.2">
      <c r="A71" s="8"/>
    </row>
  </sheetData>
  <mergeCells count="36">
    <mergeCell ref="B37:E37"/>
    <mergeCell ref="B45:E45"/>
    <mergeCell ref="C29:E29"/>
    <mergeCell ref="C30:E30"/>
    <mergeCell ref="C31:E31"/>
    <mergeCell ref="C32:E32"/>
    <mergeCell ref="C34:E34"/>
    <mergeCell ref="C35:E35"/>
    <mergeCell ref="C33:E33"/>
    <mergeCell ref="B55:E62"/>
    <mergeCell ref="B47:C52"/>
    <mergeCell ref="D47:E52"/>
    <mergeCell ref="B54:C54"/>
    <mergeCell ref="D54:E54"/>
    <mergeCell ref="B53:C53"/>
    <mergeCell ref="D53:E53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</mergeCells>
  <hyperlinks>
    <hyperlink ref="C16" r:id="rId1" xr:uid="{8DFC2969-1245-418F-9D17-1E367346520D}"/>
    <hyperlink ref="C22" r:id="rId2" xr:uid="{4DE8CB7C-703E-4CF0-90D5-07639FEB4DB7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9ECB-2657-4F90-9238-9A8F9C3B302A}">
  <dimension ref="A1:C13"/>
  <sheetViews>
    <sheetView workbookViewId="0">
      <selection activeCell="C13" sqref="A1:C13"/>
    </sheetView>
  </sheetViews>
  <sheetFormatPr defaultRowHeight="15" x14ac:dyDescent="0.25"/>
  <cols>
    <col min="1" max="1" width="9.140625" style="4"/>
    <col min="2" max="2" width="87" style="4" customWidth="1"/>
    <col min="3" max="3" width="29.7109375" style="4" customWidth="1"/>
    <col min="4" max="16384" width="9.140625" style="4"/>
  </cols>
  <sheetData>
    <row r="1" spans="1:3" ht="15.75" x14ac:dyDescent="0.25">
      <c r="A1" s="1"/>
      <c r="B1" s="3" t="s">
        <v>0</v>
      </c>
      <c r="C1" s="2" t="s">
        <v>1</v>
      </c>
    </row>
    <row r="2" spans="1:3" x14ac:dyDescent="0.25">
      <c r="A2" s="1"/>
      <c r="B2" s="3"/>
      <c r="C2" s="3"/>
    </row>
    <row r="3" spans="1:3" ht="15" customHeight="1" x14ac:dyDescent="0.25">
      <c r="A3" s="1">
        <v>1</v>
      </c>
      <c r="B3" s="3" t="s">
        <v>2</v>
      </c>
      <c r="C3" s="3"/>
    </row>
    <row r="4" spans="1:3" ht="15" customHeight="1" x14ac:dyDescent="0.25">
      <c r="A4" s="1">
        <v>2</v>
      </c>
      <c r="B4" s="3" t="s">
        <v>3</v>
      </c>
      <c r="C4" s="3"/>
    </row>
    <row r="5" spans="1:3" ht="15" customHeight="1" x14ac:dyDescent="0.25">
      <c r="A5" s="1">
        <v>3</v>
      </c>
      <c r="B5" s="3" t="s">
        <v>8</v>
      </c>
      <c r="C5" s="3"/>
    </row>
    <row r="6" spans="1:3" ht="15" customHeight="1" x14ac:dyDescent="0.25">
      <c r="A6" s="1">
        <v>4</v>
      </c>
      <c r="B6" s="3" t="s">
        <v>4</v>
      </c>
      <c r="C6" s="3"/>
    </row>
    <row r="7" spans="1:3" ht="15" customHeight="1" x14ac:dyDescent="0.25">
      <c r="A7" s="1">
        <v>5</v>
      </c>
      <c r="B7" s="3" t="s">
        <v>9</v>
      </c>
      <c r="C7" s="3"/>
    </row>
    <row r="8" spans="1:3" ht="15" customHeight="1" x14ac:dyDescent="0.25">
      <c r="A8" s="1">
        <v>6</v>
      </c>
      <c r="B8" s="3" t="s">
        <v>10</v>
      </c>
      <c r="C8" s="3"/>
    </row>
    <row r="9" spans="1:3" ht="15" customHeight="1" x14ac:dyDescent="0.25">
      <c r="A9" s="1">
        <v>7</v>
      </c>
      <c r="B9" s="3" t="s">
        <v>5</v>
      </c>
      <c r="C9" s="3"/>
    </row>
    <row r="10" spans="1:3" ht="15" customHeight="1" x14ac:dyDescent="0.25">
      <c r="A10" s="1">
        <v>8</v>
      </c>
      <c r="B10" s="3" t="s">
        <v>11</v>
      </c>
      <c r="C10" s="3"/>
    </row>
    <row r="11" spans="1:3" ht="15" customHeight="1" x14ac:dyDescent="0.25">
      <c r="A11" s="1">
        <v>9</v>
      </c>
      <c r="B11" s="3" t="s">
        <v>6</v>
      </c>
      <c r="C11" s="3"/>
    </row>
    <row r="12" spans="1:3" x14ac:dyDescent="0.25">
      <c r="A12" s="3"/>
      <c r="B12" s="3"/>
      <c r="C12" s="3"/>
    </row>
    <row r="13" spans="1:3" x14ac:dyDescent="0.25">
      <c r="A13" s="3"/>
      <c r="B13" s="3" t="s">
        <v>7</v>
      </c>
      <c r="C13" s="5">
        <f>SUM(C3:C11)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0BE4-AEE1-4BC7-A8E3-0DD129CFD76D}">
  <dimension ref="A1:C14"/>
  <sheetViews>
    <sheetView workbookViewId="0">
      <selection activeCell="B13" sqref="B13"/>
    </sheetView>
  </sheetViews>
  <sheetFormatPr defaultRowHeight="15" x14ac:dyDescent="0.25"/>
  <cols>
    <col min="2" max="2" width="49.5703125" customWidth="1"/>
    <col min="3" max="3" width="27.7109375" customWidth="1"/>
  </cols>
  <sheetData>
    <row r="1" spans="1:3" ht="15.75" x14ac:dyDescent="0.25">
      <c r="A1" s="1"/>
      <c r="B1" s="3" t="s">
        <v>0</v>
      </c>
      <c r="C1" s="2" t="s">
        <v>1</v>
      </c>
    </row>
    <row r="2" spans="1:3" x14ac:dyDescent="0.25">
      <c r="A2" s="1"/>
      <c r="B2" s="3"/>
      <c r="C2" s="3"/>
    </row>
    <row r="3" spans="1:3" x14ac:dyDescent="0.25">
      <c r="A3" s="1">
        <v>1</v>
      </c>
      <c r="B3" s="3" t="s">
        <v>12</v>
      </c>
      <c r="C3" s="3"/>
    </row>
    <row r="4" spans="1:3" x14ac:dyDescent="0.25">
      <c r="A4" s="1">
        <v>2</v>
      </c>
      <c r="B4" s="3" t="s">
        <v>13</v>
      </c>
      <c r="C4" s="3"/>
    </row>
    <row r="5" spans="1:3" ht="15" customHeight="1" x14ac:dyDescent="0.25">
      <c r="A5" s="1">
        <v>3</v>
      </c>
      <c r="B5" s="3" t="s">
        <v>14</v>
      </c>
      <c r="C5" s="3"/>
    </row>
    <row r="6" spans="1:3" x14ac:dyDescent="0.25">
      <c r="A6" s="1">
        <v>4</v>
      </c>
      <c r="B6" s="3" t="s">
        <v>15</v>
      </c>
      <c r="C6" s="3"/>
    </row>
    <row r="7" spans="1:3" ht="15" customHeight="1" x14ac:dyDescent="0.25">
      <c r="A7" s="1">
        <v>5</v>
      </c>
      <c r="B7" s="3" t="s">
        <v>16</v>
      </c>
      <c r="C7" s="3"/>
    </row>
    <row r="8" spans="1:3" ht="15" customHeight="1" x14ac:dyDescent="0.25">
      <c r="A8" s="1">
        <v>6</v>
      </c>
      <c r="B8" s="3" t="s">
        <v>17</v>
      </c>
      <c r="C8" s="3"/>
    </row>
    <row r="9" spans="1:3" x14ac:dyDescent="0.25">
      <c r="A9" s="1">
        <v>7</v>
      </c>
      <c r="B9" s="3" t="s">
        <v>18</v>
      </c>
      <c r="C9" s="3"/>
    </row>
    <row r="10" spans="1:3" ht="15" customHeight="1" x14ac:dyDescent="0.25">
      <c r="A10" s="1">
        <v>8</v>
      </c>
      <c r="B10" s="3" t="s">
        <v>19</v>
      </c>
      <c r="C10" s="3"/>
    </row>
    <row r="11" spans="1:3" x14ac:dyDescent="0.25">
      <c r="A11" s="1">
        <v>9</v>
      </c>
      <c r="B11" s="3" t="s">
        <v>20</v>
      </c>
      <c r="C11" s="3"/>
    </row>
    <row r="12" spans="1:3" x14ac:dyDescent="0.25">
      <c r="A12" s="1">
        <v>10</v>
      </c>
      <c r="B12" s="3" t="s">
        <v>21</v>
      </c>
      <c r="C12" s="3"/>
    </row>
    <row r="13" spans="1:3" x14ac:dyDescent="0.25">
      <c r="A13" s="3"/>
      <c r="B13" s="3"/>
      <c r="C13" s="3"/>
    </row>
    <row r="14" spans="1:3" x14ac:dyDescent="0.25">
      <c r="A14" s="3"/>
      <c r="B14" s="3" t="s">
        <v>7</v>
      </c>
      <c r="C14" s="5">
        <f>SUM(C3:C11)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72A5-5CB5-4F23-96B9-EA6F847AB636}">
  <dimension ref="A1:D21"/>
  <sheetViews>
    <sheetView workbookViewId="0">
      <selection activeCell="A2" sqref="A2:A19"/>
    </sheetView>
  </sheetViews>
  <sheetFormatPr defaultRowHeight="15" x14ac:dyDescent="0.25"/>
  <cols>
    <col min="1" max="1" width="9.140625" style="4"/>
    <col min="2" max="2" width="39.28515625" style="4" customWidth="1"/>
    <col min="3" max="3" width="12.85546875" style="4" customWidth="1"/>
    <col min="4" max="4" width="27.28515625" style="4" customWidth="1"/>
    <col min="5" max="16384" width="9.140625" style="4"/>
  </cols>
  <sheetData>
    <row r="1" spans="1:4" x14ac:dyDescent="0.25">
      <c r="A1" s="1"/>
      <c r="B1" s="3" t="s">
        <v>0</v>
      </c>
      <c r="C1" s="3" t="s">
        <v>24</v>
      </c>
      <c r="D1" s="3" t="s">
        <v>1</v>
      </c>
    </row>
    <row r="2" spans="1:4" x14ac:dyDescent="0.25">
      <c r="A2" s="1" t="s">
        <v>22</v>
      </c>
      <c r="B2" s="3"/>
      <c r="C2" s="3"/>
      <c r="D2" s="3"/>
    </row>
    <row r="3" spans="1:4" ht="15.75" x14ac:dyDescent="0.25">
      <c r="A3" s="1">
        <v>1</v>
      </c>
      <c r="B3" s="3" t="s">
        <v>25</v>
      </c>
      <c r="C3" s="2">
        <v>2</v>
      </c>
      <c r="D3" s="3"/>
    </row>
    <row r="4" spans="1:4" ht="15.75" x14ac:dyDescent="0.25">
      <c r="A4" s="1">
        <v>2</v>
      </c>
      <c r="B4" s="3" t="s">
        <v>26</v>
      </c>
      <c r="C4" s="2">
        <v>3</v>
      </c>
      <c r="D4" s="3"/>
    </row>
    <row r="5" spans="1:4" ht="15.75" x14ac:dyDescent="0.25">
      <c r="A5" s="1">
        <v>3</v>
      </c>
      <c r="B5" s="3" t="s">
        <v>27</v>
      </c>
      <c r="C5" s="2">
        <v>2</v>
      </c>
      <c r="D5" s="3"/>
    </row>
    <row r="6" spans="1:4" ht="15.75" x14ac:dyDescent="0.25">
      <c r="A6" s="1">
        <v>4</v>
      </c>
      <c r="B6" s="3" t="s">
        <v>28</v>
      </c>
      <c r="C6" s="2">
        <v>3</v>
      </c>
      <c r="D6" s="3"/>
    </row>
    <row r="7" spans="1:4" ht="15" customHeight="1" x14ac:dyDescent="0.25">
      <c r="A7" s="1">
        <v>5</v>
      </c>
      <c r="B7" s="3" t="s">
        <v>29</v>
      </c>
      <c r="C7" s="2">
        <v>5</v>
      </c>
      <c r="D7" s="3"/>
    </row>
    <row r="8" spans="1:4" ht="15.75" x14ac:dyDescent="0.25">
      <c r="A8" s="1">
        <v>6</v>
      </c>
      <c r="B8" s="3" t="s">
        <v>30</v>
      </c>
      <c r="C8" s="2">
        <v>6</v>
      </c>
      <c r="D8" s="3"/>
    </row>
    <row r="9" spans="1:4" ht="15.75" x14ac:dyDescent="0.25">
      <c r="A9" s="1">
        <v>7</v>
      </c>
      <c r="B9" s="3" t="s">
        <v>31</v>
      </c>
      <c r="C9" s="2"/>
      <c r="D9" s="3"/>
    </row>
    <row r="10" spans="1:4" ht="15.75" x14ac:dyDescent="0.25">
      <c r="A10" s="1">
        <v>8</v>
      </c>
      <c r="B10" s="3" t="s">
        <v>32</v>
      </c>
      <c r="C10" s="2"/>
      <c r="D10" s="3"/>
    </row>
    <row r="11" spans="1:4" ht="15.75" x14ac:dyDescent="0.25">
      <c r="A11" s="1">
        <v>9</v>
      </c>
      <c r="B11" s="3" t="s">
        <v>33</v>
      </c>
      <c r="C11" s="2">
        <v>1</v>
      </c>
      <c r="D11" s="3"/>
    </row>
    <row r="12" spans="1:4" ht="15.75" x14ac:dyDescent="0.25">
      <c r="A12" s="1">
        <v>11</v>
      </c>
      <c r="B12" s="3" t="s">
        <v>34</v>
      </c>
      <c r="C12" s="2">
        <v>4</v>
      </c>
      <c r="D12" s="3"/>
    </row>
    <row r="13" spans="1:4" x14ac:dyDescent="0.25">
      <c r="A13" s="1" t="s">
        <v>23</v>
      </c>
      <c r="B13" s="3"/>
      <c r="C13" s="1"/>
      <c r="D13" s="3"/>
    </row>
    <row r="14" spans="1:4" ht="15.75" x14ac:dyDescent="0.25">
      <c r="A14" s="1">
        <v>1</v>
      </c>
      <c r="B14" s="3" t="s">
        <v>35</v>
      </c>
      <c r="C14" s="2"/>
      <c r="D14" s="3"/>
    </row>
    <row r="15" spans="1:4" ht="15.75" x14ac:dyDescent="0.25">
      <c r="A15" s="1">
        <v>2</v>
      </c>
      <c r="B15" s="3" t="s">
        <v>36</v>
      </c>
      <c r="C15" s="2"/>
      <c r="D15" s="3"/>
    </row>
    <row r="16" spans="1:4" ht="15.75" x14ac:dyDescent="0.25">
      <c r="A16" s="1">
        <v>3</v>
      </c>
      <c r="B16" s="3" t="s">
        <v>37</v>
      </c>
      <c r="C16" s="2"/>
      <c r="D16" s="3"/>
    </row>
    <row r="17" spans="1:4" ht="15.75" x14ac:dyDescent="0.25">
      <c r="A17" s="1">
        <v>4</v>
      </c>
      <c r="B17" s="3" t="s">
        <v>38</v>
      </c>
      <c r="C17" s="2"/>
      <c r="D17" s="3"/>
    </row>
    <row r="18" spans="1:4" ht="15.75" x14ac:dyDescent="0.25">
      <c r="A18" s="1">
        <v>5</v>
      </c>
      <c r="B18" s="3" t="s">
        <v>39</v>
      </c>
      <c r="C18" s="2"/>
      <c r="D18" s="3"/>
    </row>
    <row r="19" spans="1:4" ht="15.75" x14ac:dyDescent="0.25">
      <c r="A19" s="1">
        <v>6</v>
      </c>
      <c r="B19" s="3" t="s">
        <v>40</v>
      </c>
      <c r="C19" s="2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 t="s">
        <v>7</v>
      </c>
      <c r="C21" s="3"/>
      <c r="D21" s="5">
        <f>SUM(D3:D19)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9485-94AB-484A-A655-6937C87B371B}">
  <dimension ref="A1:D17"/>
  <sheetViews>
    <sheetView workbookViewId="0">
      <selection sqref="A1:D1"/>
    </sheetView>
  </sheetViews>
  <sheetFormatPr defaultRowHeight="15" x14ac:dyDescent="0.25"/>
  <cols>
    <col min="1" max="1" width="3.7109375" customWidth="1"/>
    <col min="2" max="2" width="23.7109375" customWidth="1"/>
    <col min="3" max="3" width="12.28515625" customWidth="1"/>
    <col min="4" max="4" width="27.28515625" customWidth="1"/>
  </cols>
  <sheetData>
    <row r="1" spans="1:4" s="4" customFormat="1" x14ac:dyDescent="0.25">
      <c r="A1" s="1"/>
      <c r="B1" s="3" t="s">
        <v>0</v>
      </c>
      <c r="C1" s="3" t="s">
        <v>24</v>
      </c>
      <c r="D1" s="3" t="s">
        <v>1</v>
      </c>
    </row>
    <row r="2" spans="1:4" x14ac:dyDescent="0.25">
      <c r="A2" s="1">
        <v>1</v>
      </c>
      <c r="B2" s="3" t="s">
        <v>41</v>
      </c>
      <c r="C2" s="3"/>
      <c r="D2" s="3"/>
    </row>
    <row r="3" spans="1:4" ht="18" x14ac:dyDescent="0.25">
      <c r="A3" s="1">
        <v>2</v>
      </c>
      <c r="B3" s="3" t="s">
        <v>42</v>
      </c>
      <c r="C3" s="1" t="s">
        <v>59</v>
      </c>
      <c r="D3" s="3"/>
    </row>
    <row r="4" spans="1:4" x14ac:dyDescent="0.25">
      <c r="A4" s="1">
        <v>3</v>
      </c>
      <c r="B4" s="3" t="s">
        <v>43</v>
      </c>
      <c r="C4" s="1">
        <v>30</v>
      </c>
      <c r="D4" s="3"/>
    </row>
    <row r="5" spans="1:4" ht="18" x14ac:dyDescent="0.25">
      <c r="A5" s="1">
        <v>4</v>
      </c>
      <c r="B5" s="3" t="s">
        <v>44</v>
      </c>
      <c r="C5" s="1" t="s">
        <v>60</v>
      </c>
      <c r="D5" s="3"/>
    </row>
    <row r="6" spans="1:4" x14ac:dyDescent="0.25">
      <c r="A6" s="1">
        <v>4</v>
      </c>
      <c r="B6" s="3" t="s">
        <v>45</v>
      </c>
      <c r="C6" s="1" t="s">
        <v>55</v>
      </c>
      <c r="D6" s="3"/>
    </row>
    <row r="7" spans="1:4" x14ac:dyDescent="0.25">
      <c r="A7" s="1">
        <v>5</v>
      </c>
      <c r="B7" s="3" t="s">
        <v>46</v>
      </c>
      <c r="C7" s="1" t="s">
        <v>56</v>
      </c>
      <c r="D7" s="3"/>
    </row>
    <row r="8" spans="1:4" ht="18" x14ac:dyDescent="0.25">
      <c r="A8" s="1">
        <v>6</v>
      </c>
      <c r="B8" s="3" t="s">
        <v>47</v>
      </c>
      <c r="C8" s="1" t="s">
        <v>61</v>
      </c>
      <c r="D8" s="3"/>
    </row>
    <row r="9" spans="1:4" ht="18" x14ac:dyDescent="0.25">
      <c r="A9" s="1">
        <v>7</v>
      </c>
      <c r="B9" s="3" t="s">
        <v>48</v>
      </c>
      <c r="C9" s="1" t="s">
        <v>62</v>
      </c>
      <c r="D9" s="3"/>
    </row>
    <row r="10" spans="1:4" x14ac:dyDescent="0.25">
      <c r="A10" s="1">
        <v>8</v>
      </c>
      <c r="B10" s="3" t="s">
        <v>49</v>
      </c>
      <c r="C10" s="1" t="s">
        <v>55</v>
      </c>
      <c r="D10" s="3"/>
    </row>
    <row r="11" spans="1:4" ht="18" x14ac:dyDescent="0.25">
      <c r="A11" s="1">
        <v>9</v>
      </c>
      <c r="B11" s="3" t="s">
        <v>50</v>
      </c>
      <c r="C11" s="1" t="s">
        <v>63</v>
      </c>
      <c r="D11" s="3"/>
    </row>
    <row r="12" spans="1:4" x14ac:dyDescent="0.25">
      <c r="A12" s="1">
        <v>11</v>
      </c>
      <c r="B12" s="3" t="s">
        <v>51</v>
      </c>
      <c r="C12" s="1" t="s">
        <v>57</v>
      </c>
      <c r="D12" s="3"/>
    </row>
    <row r="13" spans="1:4" x14ac:dyDescent="0.25">
      <c r="A13" s="1">
        <v>12</v>
      </c>
      <c r="B13" s="3" t="s">
        <v>52</v>
      </c>
      <c r="C13" s="1" t="s">
        <v>58</v>
      </c>
      <c r="D13" s="3"/>
    </row>
    <row r="14" spans="1:4" ht="18" x14ac:dyDescent="0.25">
      <c r="A14" s="1">
        <v>13</v>
      </c>
      <c r="B14" s="3" t="s">
        <v>53</v>
      </c>
      <c r="C14" s="1" t="s">
        <v>62</v>
      </c>
      <c r="D14" s="3"/>
    </row>
    <row r="15" spans="1:4" ht="18" x14ac:dyDescent="0.25">
      <c r="A15" s="1">
        <v>14</v>
      </c>
      <c r="B15" s="3" t="s">
        <v>54</v>
      </c>
      <c r="C15" s="1" t="s">
        <v>64</v>
      </c>
      <c r="D15" s="3"/>
    </row>
    <row r="16" spans="1:4" x14ac:dyDescent="0.25">
      <c r="A16" s="3"/>
      <c r="B16" s="3"/>
      <c r="C16" s="3"/>
      <c r="D16" s="3"/>
    </row>
    <row r="17" spans="1:4" s="4" customFormat="1" x14ac:dyDescent="0.25">
      <c r="A17" s="3"/>
      <c r="B17" s="3" t="s">
        <v>7</v>
      </c>
      <c r="C17" s="3"/>
      <c r="D17" s="5">
        <f>SUM(D3:D15)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7126-2941-44C6-9929-6D6051CECFC7}">
  <dimension ref="A1:D19"/>
  <sheetViews>
    <sheetView workbookViewId="0">
      <selection activeCell="C24" sqref="C24"/>
    </sheetView>
  </sheetViews>
  <sheetFormatPr defaultRowHeight="15" x14ac:dyDescent="0.25"/>
  <cols>
    <col min="1" max="1" width="7.7109375" customWidth="1"/>
    <col min="2" max="2" width="47.140625" customWidth="1"/>
    <col min="3" max="3" width="12.28515625" customWidth="1"/>
    <col min="4" max="4" width="27" customWidth="1"/>
  </cols>
  <sheetData>
    <row r="1" spans="1:4" x14ac:dyDescent="0.25">
      <c r="A1" s="1"/>
      <c r="B1" s="3" t="s">
        <v>0</v>
      </c>
      <c r="C1" s="3" t="s">
        <v>24</v>
      </c>
      <c r="D1" s="3" t="s">
        <v>1</v>
      </c>
    </row>
    <row r="2" spans="1:4" x14ac:dyDescent="0.25">
      <c r="A2" s="1" t="s">
        <v>22</v>
      </c>
      <c r="B2" s="3"/>
      <c r="C2" s="3"/>
      <c r="D2" s="3"/>
    </row>
    <row r="3" spans="1:4" ht="15.75" x14ac:dyDescent="0.25">
      <c r="A3" s="1">
        <v>1</v>
      </c>
      <c r="B3" s="3" t="s">
        <v>65</v>
      </c>
      <c r="C3" s="2">
        <v>1</v>
      </c>
      <c r="D3" s="3"/>
    </row>
    <row r="4" spans="1:4" ht="15.75" x14ac:dyDescent="0.25">
      <c r="A4" s="1">
        <v>2</v>
      </c>
      <c r="B4" s="3" t="s">
        <v>66</v>
      </c>
      <c r="C4" s="2">
        <v>1</v>
      </c>
      <c r="D4" s="3"/>
    </row>
    <row r="5" spans="1:4" ht="15.75" x14ac:dyDescent="0.25">
      <c r="A5" s="1">
        <v>3</v>
      </c>
      <c r="B5" s="3" t="s">
        <v>67</v>
      </c>
      <c r="C5" s="2">
        <v>1</v>
      </c>
      <c r="D5" s="3"/>
    </row>
    <row r="6" spans="1:4" ht="15.75" x14ac:dyDescent="0.25">
      <c r="A6" s="1">
        <v>4</v>
      </c>
      <c r="B6" s="3" t="s">
        <v>68</v>
      </c>
      <c r="C6" s="2">
        <v>1</v>
      </c>
      <c r="D6" s="3"/>
    </row>
    <row r="7" spans="1:4" ht="15.75" x14ac:dyDescent="0.25">
      <c r="A7" s="1">
        <v>5</v>
      </c>
      <c r="B7" s="3" t="s">
        <v>69</v>
      </c>
      <c r="C7" s="2">
        <v>6</v>
      </c>
      <c r="D7" s="3"/>
    </row>
    <row r="8" spans="1:4" ht="15.75" x14ac:dyDescent="0.25">
      <c r="A8" s="1">
        <v>6</v>
      </c>
      <c r="B8" s="3" t="s">
        <v>70</v>
      </c>
      <c r="C8" s="2">
        <v>1</v>
      </c>
      <c r="D8" s="3"/>
    </row>
    <row r="9" spans="1:4" ht="15.75" x14ac:dyDescent="0.25">
      <c r="A9" s="1">
        <v>7</v>
      </c>
      <c r="B9" s="3" t="s">
        <v>71</v>
      </c>
      <c r="C9" s="2">
        <v>1</v>
      </c>
      <c r="D9" s="3"/>
    </row>
    <row r="10" spans="1:4" ht="15.75" x14ac:dyDescent="0.25">
      <c r="A10" s="1">
        <v>8</v>
      </c>
      <c r="B10" s="3" t="s">
        <v>72</v>
      </c>
      <c r="C10" s="2">
        <v>1</v>
      </c>
      <c r="D10" s="3"/>
    </row>
    <row r="11" spans="1:4" ht="15.75" x14ac:dyDescent="0.25">
      <c r="A11" s="1">
        <v>9</v>
      </c>
      <c r="B11" s="3" t="s">
        <v>73</v>
      </c>
      <c r="C11" s="2">
        <v>1</v>
      </c>
      <c r="D11" s="3"/>
    </row>
    <row r="12" spans="1:4" x14ac:dyDescent="0.25">
      <c r="A12" s="1"/>
      <c r="B12" s="3"/>
      <c r="C12" s="1"/>
      <c r="D12" s="3"/>
    </row>
    <row r="13" spans="1:4" x14ac:dyDescent="0.25">
      <c r="A13" s="1" t="s">
        <v>23</v>
      </c>
      <c r="B13" s="3"/>
      <c r="C13" s="3"/>
      <c r="D13" s="3"/>
    </row>
    <row r="14" spans="1:4" x14ac:dyDescent="0.25">
      <c r="A14" s="1">
        <v>1</v>
      </c>
      <c r="B14" s="3" t="s">
        <v>75</v>
      </c>
      <c r="C14" s="1">
        <v>1</v>
      </c>
      <c r="D14" s="3"/>
    </row>
    <row r="15" spans="1:4" x14ac:dyDescent="0.25">
      <c r="A15" s="1">
        <v>2</v>
      </c>
      <c r="B15" s="3" t="s">
        <v>74</v>
      </c>
      <c r="C15" s="1">
        <v>1</v>
      </c>
      <c r="D15" s="3"/>
    </row>
    <row r="16" spans="1:4" x14ac:dyDescent="0.25">
      <c r="A16" s="1">
        <v>3</v>
      </c>
      <c r="B16" s="3" t="s">
        <v>76</v>
      </c>
      <c r="C16" s="1">
        <v>1</v>
      </c>
      <c r="D16" s="3"/>
    </row>
    <row r="17" spans="1:4" x14ac:dyDescent="0.25">
      <c r="A17" s="1">
        <v>4</v>
      </c>
      <c r="B17" s="3" t="s">
        <v>77</v>
      </c>
      <c r="C17" s="1">
        <v>1</v>
      </c>
      <c r="D17" s="3"/>
    </row>
    <row r="18" spans="1:4" x14ac:dyDescent="0.25">
      <c r="A18" s="1"/>
      <c r="B18" s="3"/>
      <c r="C18" s="3"/>
      <c r="D18" s="3"/>
    </row>
    <row r="19" spans="1:4" x14ac:dyDescent="0.25">
      <c r="A19" s="1"/>
      <c r="B19" s="3" t="s">
        <v>7</v>
      </c>
      <c r="C19" s="3"/>
      <c r="D19" s="5">
        <f>SUM(D3:D17)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 (2)</vt:lpstr>
      <vt:lpstr>Zednické a malířské práce</vt:lpstr>
      <vt:lpstr>Elektroinstalace</vt:lpstr>
      <vt:lpstr>Instalatérské práce</vt:lpstr>
      <vt:lpstr>Sádrokarton, podlahy</vt:lpstr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Korenec Stepan</dc:creator>
  <cp:lastModifiedBy>Korenec Stepan</cp:lastModifiedBy>
  <dcterms:created xsi:type="dcterms:W3CDTF">2024-08-23T06:14:27Z</dcterms:created>
  <dcterms:modified xsi:type="dcterms:W3CDTF">2024-08-23T08:28:17Z</dcterms:modified>
</cp:coreProperties>
</file>