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Č.p. 56\koulovka\pracovni\"/>
    </mc:Choice>
  </mc:AlternateContent>
  <xr:revisionPtr revIDLastSave="0" documentId="13_ncr:1_{68EF6661-644C-4B30-8E77-E93122E2B0A9}" xr6:coauthVersionLast="47" xr6:coauthVersionMax="47" xr10:uidLastSave="{00000000-0000-0000-0000-000000000000}"/>
  <bookViews>
    <workbookView xWindow="28680" yWindow="-120" windowWidth="29040" windowHeight="15720" tabRatio="746" activeTab="4" xr2:uid="{7C01A097-7970-4B97-AB84-1E1B72CB4BEE}"/>
  </bookViews>
  <sheets>
    <sheet name="Krycí list" sheetId="7" r:id="rId1"/>
    <sheet name="Elektroinstalace" sheetId="2" r:id="rId2"/>
    <sheet name="Zednické a malířské práce" sheetId="3" r:id="rId3"/>
    <sheet name="Podlahářské práce" sheetId="4" r:id="rId4"/>
    <sheet name="Nadpraží, dveř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7" l="1"/>
  <c r="E43" i="7"/>
  <c r="D43" i="7"/>
</calcChain>
</file>

<file path=xl/sharedStrings.xml><?xml version="1.0" encoding="utf-8"?>
<sst xmlns="http://schemas.openxmlformats.org/spreadsheetml/2006/main" count="261" uniqueCount="155">
  <si>
    <t>Oškrábání omítky</t>
  </si>
  <si>
    <t>Naložení a odvoz suti, vytahání materiálu, závěrečný úklid</t>
  </si>
  <si>
    <t xml:space="preserve">          Datum a podpis oprávněné osoby</t>
  </si>
  <si>
    <t xml:space="preserve">               Titul, jméno, příjmení a funkce oprávněné osoby</t>
  </si>
  <si>
    <t>___________________________________________</t>
  </si>
  <si>
    <t xml:space="preserve">     __________________________________________________</t>
  </si>
  <si>
    <t>Cena celkem</t>
  </si>
  <si>
    <t>Cena celkem včetně DPH:</t>
  </si>
  <si>
    <t>21%DPH</t>
  </si>
  <si>
    <t>Cena celkem bez DPH:</t>
  </si>
  <si>
    <t>Kritéria pro hodnocení veřejné zakázky                                     Výše nabídkové ceny v Kč bez DPH</t>
  </si>
  <si>
    <t xml:space="preserve">E-mail:  </t>
  </si>
  <si>
    <t xml:space="preserve">Tel./fax: </t>
  </si>
  <si>
    <t xml:space="preserve">Kontaktní osoba:  </t>
  </si>
  <si>
    <t xml:space="preserve">Právní forma: </t>
  </si>
  <si>
    <t xml:space="preserve">DIČ: </t>
  </si>
  <si>
    <t xml:space="preserve">IČO:  </t>
  </si>
  <si>
    <t xml:space="preserve">E-mail: </t>
  </si>
  <si>
    <t>Tel./fax:</t>
  </si>
  <si>
    <t>Sídlo/místo podnikání:</t>
  </si>
  <si>
    <t xml:space="preserve">Název: </t>
  </si>
  <si>
    <t>Identifikační údaje uchazeče</t>
  </si>
  <si>
    <t>korenec@cesbrod.cz</t>
  </si>
  <si>
    <t>Štěpán Korenec</t>
  </si>
  <si>
    <t xml:space="preserve">Mgr. Tomáš Klinecký, starosta </t>
  </si>
  <si>
    <t>Oprávněná osoba:</t>
  </si>
  <si>
    <t>CZ00235334</t>
  </si>
  <si>
    <t>DIČ:</t>
  </si>
  <si>
    <t>00235334</t>
  </si>
  <si>
    <t>cesbrod@cesbrod.cz</t>
  </si>
  <si>
    <t xml:space="preserve">telefon +420 321 612 111, </t>
  </si>
  <si>
    <t>náměstí Husovo 70, 282 01 Český Brod</t>
  </si>
  <si>
    <t xml:space="preserve">Sídlo: </t>
  </si>
  <si>
    <t>Město Český Brod</t>
  </si>
  <si>
    <t>Identifikační údaje zadavatele</t>
  </si>
  <si>
    <t>Název veřejné zakázky</t>
  </si>
  <si>
    <t>Veřejná zakázka malého rozsahu</t>
  </si>
  <si>
    <t>Příloha č. 1 k VZ</t>
  </si>
  <si>
    <t>Krycí list nabídky</t>
  </si>
  <si>
    <t>Zednické a malířské práce</t>
  </si>
  <si>
    <t>Elektroinstalace</t>
  </si>
  <si>
    <t>Instalatérské práce</t>
  </si>
  <si>
    <t>Sádrokarton, podlahy</t>
  </si>
  <si>
    <t>IT</t>
  </si>
  <si>
    <t>Doba po kterou je uchazeč svou nabídkou vázán : 20 dnů od posledního dne pro podání nabídek</t>
  </si>
  <si>
    <t>Kabel CYKY 3x2,5</t>
  </si>
  <si>
    <t>Kabel CYKY 3x1,5</t>
  </si>
  <si>
    <t>Trubka FXP 16</t>
  </si>
  <si>
    <t>Nespecifikovaný materiál</t>
  </si>
  <si>
    <t>Měrná jednotka</t>
  </si>
  <si>
    <t>Množství</t>
  </si>
  <si>
    <t>Cena v Kč</t>
  </si>
  <si>
    <t>ks</t>
  </si>
  <si>
    <t>m</t>
  </si>
  <si>
    <t>Rekonstrukce kanceláří čp. 56, Český Brod</t>
  </si>
  <si>
    <t>Hodnota v Kč</t>
  </si>
  <si>
    <t>1.</t>
  </si>
  <si>
    <t>Montáž, revize</t>
  </si>
  <si>
    <t>Svítidlo TS – připojovací sada DALI</t>
  </si>
  <si>
    <t>2.</t>
  </si>
  <si>
    <t>Svítidlo TS – nosná lišta 2L DALI</t>
  </si>
  <si>
    <t>3.</t>
  </si>
  <si>
    <t>Svítidlo TS – nosná lišta 1L DALI</t>
  </si>
  <si>
    <t>4.</t>
  </si>
  <si>
    <t>Svítidlo TS – světelná jednotka DALI</t>
  </si>
  <si>
    <t>5.</t>
  </si>
  <si>
    <t xml:space="preserve">Svítidlo TS – kryt </t>
  </si>
  <si>
    <t>6.</t>
  </si>
  <si>
    <t xml:space="preserve">Svítidlo BRSB </t>
  </si>
  <si>
    <t>7.</t>
  </si>
  <si>
    <t>Svítidlo nouzové s piktogramem</t>
  </si>
  <si>
    <t>8.</t>
  </si>
  <si>
    <t xml:space="preserve">Zásuvka jednoduchá </t>
  </si>
  <si>
    <t>9.</t>
  </si>
  <si>
    <t>Zásuvka jednoduchá + svodič přepětí</t>
  </si>
  <si>
    <t>10.</t>
  </si>
  <si>
    <t>Vypínač 01</t>
  </si>
  <si>
    <t>11.</t>
  </si>
  <si>
    <t xml:space="preserve">Stmívač DALI </t>
  </si>
  <si>
    <t>12.</t>
  </si>
  <si>
    <t>Krabice elektroinstalační 68</t>
  </si>
  <si>
    <t>13.</t>
  </si>
  <si>
    <t>Krabice elektroinstalační 68 - hluboká</t>
  </si>
  <si>
    <t>14.</t>
  </si>
  <si>
    <t>Krabice rozbočná</t>
  </si>
  <si>
    <t>15.</t>
  </si>
  <si>
    <t>Rámeček jednonásobný</t>
  </si>
  <si>
    <t>16.</t>
  </si>
  <si>
    <t>Rámeček dvojnásobný</t>
  </si>
  <si>
    <t>17.</t>
  </si>
  <si>
    <t xml:space="preserve">Rámeček trojnásobný </t>
  </si>
  <si>
    <t>18.</t>
  </si>
  <si>
    <t>Rámeček pětinásobný</t>
  </si>
  <si>
    <t>19.</t>
  </si>
  <si>
    <t>20.</t>
  </si>
  <si>
    <t>21.</t>
  </si>
  <si>
    <t>Trubka FXP 32</t>
  </si>
  <si>
    <t>22.</t>
  </si>
  <si>
    <t>Kabel CYKY 5x1,5</t>
  </si>
  <si>
    <t>23.</t>
  </si>
  <si>
    <t>24.</t>
  </si>
  <si>
    <t>Proudový chránič 16/2/0,03</t>
  </si>
  <si>
    <t>25.</t>
  </si>
  <si>
    <t>Jistič 10/1</t>
  </si>
  <si>
    <t>26.</t>
  </si>
  <si>
    <t xml:space="preserve">Celkem </t>
  </si>
  <si>
    <t>Zaházení vysekaných drážek po elektro</t>
  </si>
  <si>
    <r>
      <t>m</t>
    </r>
    <r>
      <rPr>
        <vertAlign val="superscript"/>
        <sz val="10"/>
        <color theme="1"/>
        <rFont val="Times New Roman"/>
        <family val="1"/>
        <charset val="238"/>
      </rPr>
      <t>2</t>
    </r>
  </si>
  <si>
    <t>Natažení perlinkou lepidlem, osazení plastových rohů</t>
  </si>
  <si>
    <t>Penetrace včetně materiálu pod perlinku a lepidlo</t>
  </si>
  <si>
    <t>Oštukování omítky komplet, materiál</t>
  </si>
  <si>
    <t>SDK podhled, materiál, montáž, broušení</t>
  </si>
  <si>
    <t>SDK příčky protihluková izolace oboustranné</t>
  </si>
  <si>
    <t>Malířské práce - obroušení, penetrace, 3 x nátěr Primalex Plus</t>
  </si>
  <si>
    <t>Celkem</t>
  </si>
  <si>
    <t>bm</t>
  </si>
  <si>
    <t xml:space="preserve">Soklová lišta </t>
  </si>
  <si>
    <t>Svařovací šňůra</t>
  </si>
  <si>
    <t>Lepidlo DL 300</t>
  </si>
  <si>
    <t>Akryl</t>
  </si>
  <si>
    <t>kg</t>
  </si>
  <si>
    <t>Demotáž stávajícího záklopu</t>
  </si>
  <si>
    <t>Částečná  demontáž podsypu pod záklopem</t>
  </si>
  <si>
    <t>Přesun hmot + doprava + odvoz sutě na skládku + úklid</t>
  </si>
  <si>
    <t>soub</t>
  </si>
  <si>
    <t>VRN</t>
  </si>
  <si>
    <t xml:space="preserve">Pokládka podlahy </t>
  </si>
  <si>
    <t>Penetrování a stěrkování</t>
  </si>
  <si>
    <t>Broušení nivelační stěrky a penetrování</t>
  </si>
  <si>
    <t>Montáž soklové lišty</t>
  </si>
  <si>
    <t>Přesun hmot</t>
  </si>
  <si>
    <t>Svařování PVC</t>
  </si>
  <si>
    <t>Akrylování dilatací</t>
  </si>
  <si>
    <t>Demontáž stávajícího koberce + PVC 4 vrstvy</t>
  </si>
  <si>
    <t>Dodávka a montáž roštu podlahy pod OSB</t>
  </si>
  <si>
    <t>Dodávka a montáž podlahy z desek OSB PD, tloušťka 22 mm, 2 vrstvy</t>
  </si>
  <si>
    <t>Dodávka a montáž akustické desky o minimální tloušťce 5 cm (např. ISOVER N) vložené do roštu</t>
  </si>
  <si>
    <t>PVC (např. Designtime)</t>
  </si>
  <si>
    <t>Dvousložková cemento-disperzní tmelící hmota (např. PT 12)</t>
  </si>
  <si>
    <t>Nivelační stěrka (např. Chemos A6 flexi)</t>
  </si>
  <si>
    <t>soubr.</t>
  </si>
  <si>
    <r>
      <t>m</t>
    </r>
    <r>
      <rPr>
        <vertAlign val="superscript"/>
        <sz val="10"/>
        <rFont val="Times New Roman"/>
        <family val="1"/>
        <charset val="238"/>
      </rPr>
      <t>2</t>
    </r>
  </si>
  <si>
    <r>
      <t>m</t>
    </r>
    <r>
      <rPr>
        <vertAlign val="superscript"/>
        <sz val="10"/>
        <rFont val="Times New Roman"/>
        <family val="1"/>
        <charset val="238"/>
      </rPr>
      <t>3</t>
    </r>
  </si>
  <si>
    <t>Bourání, sekání a řezání zdí (dle potřeby)</t>
  </si>
  <si>
    <t>Dodávka a montáž, uložení ocelových I profilů</t>
  </si>
  <si>
    <t>Výmalba</t>
  </si>
  <si>
    <t>Dodávka a montáž dveří (včetně kování a zámku)</t>
  </si>
  <si>
    <t>Zakrytí podlah geotextilií a folií</t>
  </si>
  <si>
    <t>Přesuny hmot</t>
  </si>
  <si>
    <t>Likvidace suti (včetně nakládání a odvozu)</t>
  </si>
  <si>
    <t>Průběžný úklid</t>
  </si>
  <si>
    <t>Náklady s umístěním stavby</t>
  </si>
  <si>
    <t>Podepření zdi při osazení ocelových profilů I 160 (dle potřeby)</t>
  </si>
  <si>
    <t>Osazení kovové zárubně do připraveného stavebního otvoru, 
vyplnění rychleschnoucím betonem, začištění hrubého betonu omítkou a štukování</t>
  </si>
  <si>
    <t>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</si>
</sst>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Kč&quot;"/>
    <numFmt numFmtId="165" formatCode="_-* #,##0\ _K_č_-;\-* #,##0\ _K_č_-;_-* &quot;-&quot;??\ _K_č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4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u/>
      <sz val="9"/>
      <color indexed="1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20"/>
      <color indexed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</cellStyleXfs>
  <cellXfs count="160">
    <xf numFmtId="0" fontId="0" fillId="0" borderId="0" xfId="0"/>
    <xf numFmtId="0" fontId="1" fillId="0" borderId="0" xfId="0" applyFont="1"/>
    <xf numFmtId="0" fontId="2" fillId="0" borderId="0" xfId="1" applyProtection="1">
      <protection hidden="1"/>
    </xf>
    <xf numFmtId="0" fontId="3" fillId="0" borderId="0" xfId="1" applyFont="1" applyProtection="1">
      <protection hidden="1"/>
    </xf>
    <xf numFmtId="0" fontId="2" fillId="2" borderId="0" xfId="1" applyFill="1" applyProtection="1">
      <protection hidden="1"/>
    </xf>
    <xf numFmtId="0" fontId="5" fillId="2" borderId="4" xfId="1" applyFont="1" applyFill="1" applyBorder="1" applyProtection="1">
      <protection hidden="1"/>
    </xf>
    <xf numFmtId="0" fontId="5" fillId="2" borderId="0" xfId="1" applyFont="1" applyFill="1" applyProtection="1">
      <protection hidden="1"/>
    </xf>
    <xf numFmtId="0" fontId="5" fillId="2" borderId="5" xfId="1" applyFont="1" applyFill="1" applyBorder="1" applyProtection="1">
      <protection hidden="1"/>
    </xf>
    <xf numFmtId="0" fontId="8" fillId="0" borderId="8" xfId="1" applyFont="1" applyBorder="1" applyAlignment="1">
      <alignment horizontal="left" vertical="center" indent="6"/>
    </xf>
    <xf numFmtId="0" fontId="9" fillId="0" borderId="9" xfId="1" applyFont="1" applyBorder="1" applyAlignment="1" applyProtection="1">
      <alignment horizontal="center" vertical="center"/>
      <protection hidden="1"/>
    </xf>
    <xf numFmtId="0" fontId="9" fillId="0" borderId="10" xfId="1" applyFont="1" applyBorder="1" applyAlignment="1" applyProtection="1">
      <alignment horizontal="center" vertical="center"/>
      <protection hidden="1"/>
    </xf>
    <xf numFmtId="0" fontId="10" fillId="0" borderId="11" xfId="1" applyFont="1" applyBorder="1" applyAlignment="1" applyProtection="1">
      <alignment vertical="center" wrapText="1"/>
      <protection hidden="1"/>
    </xf>
    <xf numFmtId="0" fontId="6" fillId="3" borderId="14" xfId="1" applyFont="1" applyFill="1" applyBorder="1" applyAlignment="1" applyProtection="1">
      <alignment horizontal="left" vertical="center"/>
      <protection hidden="1"/>
    </xf>
    <xf numFmtId="0" fontId="5" fillId="2" borderId="15" xfId="1" applyFont="1" applyFill="1" applyBorder="1" applyAlignment="1" applyProtection="1">
      <alignment horizontal="left" vertical="center" wrapText="1"/>
      <protection hidden="1"/>
    </xf>
    <xf numFmtId="0" fontId="5" fillId="2" borderId="16" xfId="1" applyFont="1" applyFill="1" applyBorder="1" applyAlignment="1" applyProtection="1">
      <alignment horizontal="left" vertical="center" wrapText="1"/>
      <protection hidden="1"/>
    </xf>
    <xf numFmtId="0" fontId="6" fillId="2" borderId="17" xfId="1" applyFont="1" applyFill="1" applyBorder="1" applyAlignment="1" applyProtection="1">
      <alignment horizontal="left"/>
      <protection hidden="1"/>
    </xf>
    <xf numFmtId="0" fontId="5" fillId="0" borderId="21" xfId="1" applyFont="1" applyBorder="1" applyAlignment="1" applyProtection="1">
      <alignment horizontal="left"/>
      <protection hidden="1"/>
    </xf>
    <xf numFmtId="0" fontId="5" fillId="0" borderId="25" xfId="1" applyFont="1" applyBorder="1" applyAlignment="1" applyProtection="1">
      <alignment horizontal="left"/>
      <protection hidden="1"/>
    </xf>
    <xf numFmtId="0" fontId="5" fillId="0" borderId="26" xfId="1" applyFont="1" applyBorder="1" applyAlignment="1" applyProtection="1">
      <alignment horizontal="left"/>
      <protection hidden="1"/>
    </xf>
    <xf numFmtId="0" fontId="12" fillId="2" borderId="16" xfId="2" applyFont="1" applyFill="1" applyBorder="1" applyAlignment="1" applyProtection="1">
      <alignment horizontal="left" vertical="center" wrapText="1"/>
      <protection hidden="1"/>
    </xf>
    <xf numFmtId="0" fontId="5" fillId="0" borderId="26" xfId="1" applyFont="1" applyBorder="1" applyAlignment="1" applyProtection="1">
      <alignment horizontal="left" vertical="center" wrapText="1"/>
      <protection hidden="1"/>
    </xf>
    <xf numFmtId="0" fontId="5" fillId="0" borderId="26" xfId="1" applyFont="1" applyBorder="1" applyProtection="1">
      <protection hidden="1"/>
    </xf>
    <xf numFmtId="0" fontId="5" fillId="3" borderId="1" xfId="1" applyFont="1" applyFill="1" applyBorder="1" applyProtection="1">
      <protection hidden="1"/>
    </xf>
    <xf numFmtId="0" fontId="5" fillId="3" borderId="2" xfId="1" applyFont="1" applyFill="1" applyBorder="1" applyProtection="1">
      <protection hidden="1"/>
    </xf>
    <xf numFmtId="0" fontId="6" fillId="3" borderId="3" xfId="1" applyFont="1" applyFill="1" applyBorder="1" applyAlignment="1" applyProtection="1">
      <alignment horizontal="left"/>
      <protection hidden="1"/>
    </xf>
    <xf numFmtId="0" fontId="6" fillId="3" borderId="12" xfId="1" applyFont="1" applyFill="1" applyBorder="1" applyAlignment="1" applyProtection="1">
      <alignment horizontal="center" vertical="center"/>
      <protection hidden="1"/>
    </xf>
    <xf numFmtId="0" fontId="6" fillId="3" borderId="13" xfId="1" applyFont="1" applyFill="1" applyBorder="1" applyAlignment="1" applyProtection="1">
      <alignment horizontal="center" vertical="center"/>
      <protection hidden="1"/>
    </xf>
    <xf numFmtId="0" fontId="5" fillId="2" borderId="15" xfId="1" applyFont="1" applyFill="1" applyBorder="1" applyAlignment="1" applyProtection="1">
      <alignment horizontal="center" vertical="center" wrapText="1"/>
      <protection hidden="1"/>
    </xf>
    <xf numFmtId="0" fontId="5" fillId="2" borderId="16" xfId="1" applyFont="1" applyFill="1" applyBorder="1" applyAlignment="1" applyProtection="1">
      <alignment horizontal="center" vertical="center" wrapText="1"/>
      <protection hidden="1"/>
    </xf>
    <xf numFmtId="0" fontId="5" fillId="2" borderId="17" xfId="1" applyFont="1" applyFill="1" applyBorder="1" applyAlignment="1" applyProtection="1">
      <alignment horizontal="center" vertical="center" wrapText="1"/>
      <protection hidden="1"/>
    </xf>
    <xf numFmtId="0" fontId="5" fillId="0" borderId="15" xfId="1" applyFont="1" applyBorder="1" applyAlignment="1" applyProtection="1">
      <alignment horizontal="right" vertical="center"/>
      <protection hidden="1"/>
    </xf>
    <xf numFmtId="0" fontId="4" fillId="0" borderId="16" xfId="1" applyFont="1" applyBorder="1" applyAlignment="1" applyProtection="1">
      <alignment horizontal="center" vertical="center"/>
      <protection hidden="1"/>
    </xf>
    <xf numFmtId="0" fontId="7" fillId="0" borderId="17" xfId="1" applyFont="1" applyBorder="1" applyAlignment="1" applyProtection="1">
      <alignment horizontal="center" vertical="center" wrapText="1"/>
      <protection hidden="1"/>
    </xf>
    <xf numFmtId="0" fontId="9" fillId="0" borderId="31" xfId="1" applyFont="1" applyBorder="1" applyAlignment="1" applyProtection="1">
      <alignment horizontal="center" vertical="center"/>
      <protection hidden="1"/>
    </xf>
    <xf numFmtId="0" fontId="9" fillId="0" borderId="32" xfId="1" applyFont="1" applyBorder="1" applyAlignment="1" applyProtection="1">
      <alignment horizontal="center" vertical="center"/>
      <protection hidden="1"/>
    </xf>
    <xf numFmtId="0" fontId="6" fillId="0" borderId="30" xfId="1" applyFont="1" applyBorder="1" applyAlignment="1" applyProtection="1">
      <alignment vertical="center" wrapText="1"/>
      <protection hidden="1"/>
    </xf>
    <xf numFmtId="164" fontId="7" fillId="2" borderId="7" xfId="1" applyNumberFormat="1" applyFont="1" applyFill="1" applyBorder="1" applyAlignment="1" applyProtection="1">
      <alignment horizontal="center" vertical="center"/>
      <protection locked="0"/>
    </xf>
    <xf numFmtId="164" fontId="7" fillId="2" borderId="6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164" fontId="1" fillId="0" borderId="0" xfId="0" applyNumberFormat="1" applyFont="1" applyAlignment="1">
      <alignment vertical="center"/>
    </xf>
    <xf numFmtId="0" fontId="18" fillId="0" borderId="3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3" xfId="0" applyFont="1" applyBorder="1"/>
    <xf numFmtId="0" fontId="18" fillId="0" borderId="33" xfId="0" applyFont="1" applyBorder="1" applyAlignment="1">
      <alignment vertical="center"/>
    </xf>
    <xf numFmtId="164" fontId="18" fillId="0" borderId="33" xfId="0" applyNumberFormat="1" applyFont="1" applyBorder="1" applyAlignment="1">
      <alignment horizontal="right"/>
    </xf>
    <xf numFmtId="164" fontId="18" fillId="0" borderId="33" xfId="0" applyNumberFormat="1" applyFont="1" applyBorder="1" applyAlignment="1">
      <alignment horizontal="right" vertical="center" wrapText="1"/>
    </xf>
    <xf numFmtId="0" fontId="21" fillId="0" borderId="33" xfId="0" applyFont="1" applyBorder="1" applyAlignment="1">
      <alignment vertical="center" wrapText="1"/>
    </xf>
    <xf numFmtId="0" fontId="18" fillId="0" borderId="33" xfId="0" applyFont="1" applyBorder="1" applyAlignment="1">
      <alignment horizontal="center"/>
    </xf>
    <xf numFmtId="0" fontId="23" fillId="0" borderId="0" xfId="0" applyFont="1"/>
    <xf numFmtId="0" fontId="5" fillId="4" borderId="29" xfId="1" applyFont="1" applyFill="1" applyBorder="1" applyAlignment="1" applyProtection="1">
      <alignment horizontal="left" vertical="center" wrapText="1"/>
      <protection locked="0"/>
    </xf>
    <xf numFmtId="0" fontId="5" fillId="4" borderId="28" xfId="1" applyFont="1" applyFill="1" applyBorder="1" applyAlignment="1" applyProtection="1">
      <alignment horizontal="left" vertical="center" wrapText="1"/>
      <protection locked="0"/>
    </xf>
    <xf numFmtId="0" fontId="5" fillId="4" borderId="27" xfId="1" applyFont="1" applyFill="1" applyBorder="1" applyAlignment="1" applyProtection="1">
      <alignment horizontal="left" vertical="center" wrapText="1"/>
      <protection locked="0"/>
    </xf>
    <xf numFmtId="3" fontId="5" fillId="4" borderId="29" xfId="1" applyNumberFormat="1" applyFont="1" applyFill="1" applyBorder="1" applyAlignment="1" applyProtection="1">
      <alignment horizontal="left" vertical="center" wrapText="1"/>
      <protection locked="0"/>
    </xf>
    <xf numFmtId="0" fontId="11" fillId="4" borderId="24" xfId="2" applyFill="1" applyBorder="1" applyAlignment="1" applyProtection="1">
      <alignment horizontal="left" vertical="center" wrapText="1"/>
      <protection locked="0"/>
    </xf>
    <xf numFmtId="0" fontId="5" fillId="4" borderId="23" xfId="1" applyFont="1" applyFill="1" applyBorder="1" applyAlignment="1" applyProtection="1">
      <alignment horizontal="left" vertical="center" wrapText="1"/>
      <protection locked="0"/>
    </xf>
    <xf numFmtId="0" fontId="5" fillId="4" borderId="22" xfId="1" applyFont="1" applyFill="1" applyBorder="1" applyAlignment="1" applyProtection="1">
      <alignment horizontal="left" vertical="center" wrapText="1"/>
      <protection locked="0"/>
    </xf>
    <xf numFmtId="0" fontId="13" fillId="0" borderId="24" xfId="2" applyFont="1" applyFill="1" applyBorder="1" applyAlignment="1" applyProtection="1">
      <alignment horizontal="left" vertical="center" wrapText="1"/>
      <protection locked="0"/>
    </xf>
    <xf numFmtId="0" fontId="5" fillId="0" borderId="23" xfId="1" applyFont="1" applyBorder="1" applyAlignment="1" applyProtection="1">
      <alignment horizontal="left" vertical="center" wrapText="1"/>
      <protection locked="0"/>
    </xf>
    <xf numFmtId="0" fontId="5" fillId="0" borderId="22" xfId="1" applyFont="1" applyBorder="1" applyAlignment="1" applyProtection="1">
      <alignment horizontal="left" vertical="center" wrapText="1"/>
      <protection locked="0"/>
    </xf>
    <xf numFmtId="0" fontId="6" fillId="3" borderId="14" xfId="1" applyFont="1" applyFill="1" applyBorder="1" applyAlignment="1" applyProtection="1">
      <alignment horizontal="left"/>
      <protection hidden="1"/>
    </xf>
    <xf numFmtId="0" fontId="5" fillId="3" borderId="13" xfId="1" applyFont="1" applyFill="1" applyBorder="1" applyProtection="1">
      <protection hidden="1"/>
    </xf>
    <xf numFmtId="0" fontId="5" fillId="3" borderId="12" xfId="1" applyFont="1" applyFill="1" applyBorder="1" applyProtection="1">
      <protection hidden="1"/>
    </xf>
    <xf numFmtId="49" fontId="5" fillId="0" borderId="24" xfId="1" applyNumberFormat="1" applyFont="1" applyBorder="1" applyAlignment="1" applyProtection="1">
      <alignment horizontal="left" vertical="center" wrapText="1"/>
      <protection locked="0"/>
    </xf>
    <xf numFmtId="49" fontId="5" fillId="0" borderId="23" xfId="1" applyNumberFormat="1" applyFont="1" applyBorder="1" applyAlignment="1" applyProtection="1">
      <alignment horizontal="left" vertical="center" wrapText="1"/>
      <protection locked="0"/>
    </xf>
    <xf numFmtId="49" fontId="5" fillId="0" borderId="22" xfId="1" applyNumberFormat="1" applyFont="1" applyBorder="1" applyAlignment="1" applyProtection="1">
      <alignment horizontal="left" vertical="center" wrapText="1"/>
      <protection locked="0"/>
    </xf>
    <xf numFmtId="0" fontId="5" fillId="0" borderId="24" xfId="1" applyFont="1" applyBorder="1" applyAlignment="1" applyProtection="1">
      <alignment horizontal="left" vertical="center" wrapText="1"/>
      <protection locked="0"/>
    </xf>
    <xf numFmtId="0" fontId="5" fillId="5" borderId="24" xfId="1" applyFont="1" applyFill="1" applyBorder="1" applyAlignment="1" applyProtection="1">
      <alignment horizontal="left" vertical="center" wrapText="1"/>
      <protection locked="0"/>
    </xf>
    <xf numFmtId="0" fontId="5" fillId="5" borderId="23" xfId="1" applyFont="1" applyFill="1" applyBorder="1" applyAlignment="1" applyProtection="1">
      <alignment horizontal="left" vertical="center" wrapText="1"/>
      <protection locked="0"/>
    </xf>
    <xf numFmtId="0" fontId="5" fillId="5" borderId="22" xfId="1" applyFont="1" applyFill="1" applyBorder="1" applyAlignment="1" applyProtection="1">
      <alignment horizontal="left" vertical="center" wrapText="1"/>
      <protection locked="0"/>
    </xf>
    <xf numFmtId="3" fontId="5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13" fillId="5" borderId="20" xfId="2" applyFont="1" applyFill="1" applyBorder="1" applyAlignment="1" applyProtection="1">
      <alignment horizontal="left" vertical="center" wrapText="1"/>
      <protection locked="0"/>
    </xf>
    <xf numFmtId="0" fontId="5" fillId="5" borderId="19" xfId="1" applyFont="1" applyFill="1" applyBorder="1" applyAlignment="1" applyProtection="1">
      <alignment horizontal="left" vertical="center" wrapText="1"/>
      <protection locked="0"/>
    </xf>
    <xf numFmtId="0" fontId="5" fillId="5" borderId="18" xfId="1" applyFont="1" applyFill="1" applyBorder="1" applyAlignment="1" applyProtection="1">
      <alignment horizontal="left" vertical="center" wrapText="1"/>
      <protection locked="0"/>
    </xf>
    <xf numFmtId="0" fontId="16" fillId="6" borderId="17" xfId="1" applyFont="1" applyFill="1" applyBorder="1" applyAlignment="1" applyProtection="1">
      <alignment horizontal="center" vertical="center" wrapText="1"/>
      <protection hidden="1"/>
    </xf>
    <xf numFmtId="0" fontId="15" fillId="6" borderId="16" xfId="1" applyFont="1" applyFill="1" applyBorder="1" applyAlignment="1" applyProtection="1">
      <alignment horizontal="center" vertical="center"/>
      <protection hidden="1"/>
    </xf>
    <xf numFmtId="0" fontId="15" fillId="6" borderId="15" xfId="1" applyFont="1" applyFill="1" applyBorder="1" applyAlignment="1" applyProtection="1">
      <alignment horizontal="center" vertical="center"/>
      <protection hidden="1"/>
    </xf>
    <xf numFmtId="0" fontId="15" fillId="6" borderId="5" xfId="1" applyFont="1" applyFill="1" applyBorder="1" applyAlignment="1" applyProtection="1">
      <alignment horizontal="center" vertical="center"/>
      <protection hidden="1"/>
    </xf>
    <xf numFmtId="0" fontId="15" fillId="6" borderId="0" xfId="1" applyFont="1" applyFill="1" applyAlignment="1" applyProtection="1">
      <alignment horizontal="center" vertical="center"/>
      <protection hidden="1"/>
    </xf>
    <xf numFmtId="0" fontId="15" fillId="6" borderId="4" xfId="1" applyFont="1" applyFill="1" applyBorder="1" applyAlignment="1" applyProtection="1">
      <alignment horizontal="center" vertical="center"/>
      <protection hidden="1"/>
    </xf>
    <xf numFmtId="0" fontId="15" fillId="6" borderId="3" xfId="1" applyFont="1" applyFill="1" applyBorder="1" applyAlignment="1" applyProtection="1">
      <alignment horizontal="center" vertical="center"/>
      <protection hidden="1"/>
    </xf>
    <xf numFmtId="0" fontId="15" fillId="6" borderId="2" xfId="1" applyFont="1" applyFill="1" applyBorder="1" applyAlignment="1" applyProtection="1">
      <alignment horizontal="center" vertical="center"/>
      <protection hidden="1"/>
    </xf>
    <xf numFmtId="0" fontId="15" fillId="6" borderId="1" xfId="1" applyFont="1" applyFill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left" vertical="center" wrapText="1"/>
      <protection locked="0"/>
    </xf>
    <xf numFmtId="0" fontId="6" fillId="0" borderId="28" xfId="1" applyFont="1" applyBorder="1" applyAlignment="1" applyProtection="1">
      <alignment horizontal="left" vertical="center" wrapText="1"/>
      <protection locked="0"/>
    </xf>
    <xf numFmtId="0" fontId="6" fillId="0" borderId="27" xfId="1" applyFont="1" applyBorder="1" applyAlignment="1" applyProtection="1">
      <alignment horizontal="left" vertical="center" wrapText="1"/>
      <protection locked="0"/>
    </xf>
    <xf numFmtId="0" fontId="5" fillId="0" borderId="29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3" fontId="5" fillId="0" borderId="24" xfId="1" applyNumberFormat="1" applyFont="1" applyBorder="1" applyAlignment="1" applyProtection="1">
      <alignment horizontal="left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center" vertical="center" wrapText="1"/>
      <protection hidden="1"/>
    </xf>
    <xf numFmtId="0" fontId="14" fillId="0" borderId="4" xfId="1" applyFont="1" applyBorder="1" applyAlignment="1" applyProtection="1">
      <alignment horizontal="center" vertical="center" wrapText="1"/>
      <protection hidden="1"/>
    </xf>
    <xf numFmtId="0" fontId="14" fillId="0" borderId="3" xfId="1" applyFont="1" applyBorder="1" applyAlignment="1" applyProtection="1">
      <alignment horizontal="center" vertical="center" wrapText="1"/>
      <protection hidden="1"/>
    </xf>
    <xf numFmtId="0" fontId="14" fillId="0" borderId="2" xfId="1" applyFont="1" applyBorder="1" applyAlignment="1" applyProtection="1">
      <alignment horizontal="center" vertical="center" wrapText="1"/>
      <protection hidden="1"/>
    </xf>
    <xf numFmtId="0" fontId="14" fillId="0" borderId="1" xfId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0" fontId="10" fillId="2" borderId="13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6" fillId="2" borderId="17" xfId="1" applyFont="1" applyFill="1" applyBorder="1" applyAlignment="1" applyProtection="1">
      <alignment horizontal="center" vertical="center"/>
      <protection hidden="1"/>
    </xf>
    <xf numFmtId="0" fontId="5" fillId="2" borderId="16" xfId="1" applyFont="1" applyFill="1" applyBorder="1" applyAlignment="1" applyProtection="1">
      <alignment horizontal="center" vertical="center"/>
      <protection hidden="1"/>
    </xf>
    <xf numFmtId="0" fontId="5" fillId="2" borderId="15" xfId="1" applyFont="1" applyFill="1" applyBorder="1" applyAlignment="1" applyProtection="1">
      <alignment horizontal="center" vertical="center"/>
      <protection hidden="1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2" borderId="5" xfId="1" applyFont="1" applyFill="1" applyBorder="1" applyAlignment="1" applyProtection="1">
      <alignment horizontal="left"/>
      <protection locked="0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4" fillId="0" borderId="0" xfId="1" applyFont="1"/>
    <xf numFmtId="0" fontId="5" fillId="2" borderId="0" xfId="1" applyFont="1" applyFill="1" applyAlignment="1" applyProtection="1">
      <alignment horizontal="left"/>
      <protection locked="0"/>
    </xf>
    <xf numFmtId="0" fontId="4" fillId="0" borderId="4" xfId="1" applyFont="1" applyBorder="1"/>
    <xf numFmtId="0" fontId="5" fillId="2" borderId="5" xfId="1" applyFont="1" applyFill="1" applyBorder="1" applyAlignment="1" applyProtection="1">
      <alignment horizontal="left"/>
      <protection hidden="1"/>
    </xf>
    <xf numFmtId="0" fontId="5" fillId="2" borderId="0" xfId="1" applyFont="1" applyFill="1" applyAlignment="1" applyProtection="1">
      <alignment horizontal="left"/>
      <protection hidden="1"/>
    </xf>
    <xf numFmtId="0" fontId="5" fillId="2" borderId="4" xfId="1" applyFont="1" applyFill="1" applyBorder="1" applyAlignment="1" applyProtection="1">
      <alignment horizontal="left"/>
      <protection hidden="1"/>
    </xf>
    <xf numFmtId="0" fontId="4" fillId="0" borderId="4" xfId="1" applyFont="1" applyBorder="1" applyAlignment="1">
      <alignment horizontal="left"/>
    </xf>
    <xf numFmtId="0" fontId="6" fillId="3" borderId="14" xfId="1" applyFont="1" applyFill="1" applyBorder="1" applyAlignment="1" applyProtection="1">
      <alignment horizontal="left" vertical="center"/>
      <protection hidden="1"/>
    </xf>
    <xf numFmtId="0" fontId="5" fillId="3" borderId="13" xfId="1" applyFont="1" applyFill="1" applyBorder="1" applyAlignment="1" applyProtection="1">
      <alignment horizontal="left" vertical="center"/>
      <protection hidden="1"/>
    </xf>
    <xf numFmtId="0" fontId="5" fillId="3" borderId="1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0" fontId="5" fillId="3" borderId="2" xfId="1" applyFont="1" applyFill="1" applyBorder="1" applyAlignment="1" applyProtection="1">
      <alignment horizontal="left" vertical="center"/>
      <protection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0" fontId="5" fillId="4" borderId="24" xfId="1" applyFont="1" applyFill="1" applyBorder="1" applyAlignment="1" applyProtection="1">
      <alignment horizontal="left" vertical="center" wrapText="1"/>
      <protection locked="0"/>
    </xf>
    <xf numFmtId="0" fontId="11" fillId="4" borderId="20" xfId="2" applyFill="1" applyBorder="1" applyAlignment="1" applyProtection="1">
      <alignment horizontal="left" vertical="center" wrapText="1"/>
      <protection locked="0"/>
    </xf>
    <xf numFmtId="0" fontId="5" fillId="4" borderId="19" xfId="1" applyFont="1" applyFill="1" applyBorder="1" applyAlignment="1" applyProtection="1">
      <alignment horizontal="left" vertical="center" wrapText="1"/>
      <protection locked="0"/>
    </xf>
    <xf numFmtId="0" fontId="5" fillId="4" borderId="18" xfId="1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left" vertical="center" wrapText="1"/>
    </xf>
    <xf numFmtId="165" fontId="4" fillId="0" borderId="33" xfId="3" applyNumberFormat="1" applyFont="1" applyBorder="1" applyAlignment="1">
      <alignment horizontal="right" vertical="center" wrapText="1"/>
    </xf>
    <xf numFmtId="164" fontId="4" fillId="0" borderId="33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 vertical="center" wrapText="1"/>
    </xf>
    <xf numFmtId="165" fontId="4" fillId="0" borderId="33" xfId="3" applyNumberFormat="1" applyFont="1" applyFill="1" applyBorder="1" applyAlignment="1">
      <alignment horizontal="right" vertical="center" wrapText="1"/>
    </xf>
    <xf numFmtId="0" fontId="4" fillId="0" borderId="33" xfId="0" applyFont="1" applyBorder="1"/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right"/>
    </xf>
    <xf numFmtId="0" fontId="14" fillId="0" borderId="33" xfId="0" applyFont="1" applyBorder="1"/>
    <xf numFmtId="0" fontId="10" fillId="0" borderId="33" xfId="0" applyFont="1" applyBorder="1" applyAlignment="1">
      <alignment vertical="center" wrapText="1"/>
    </xf>
    <xf numFmtId="0" fontId="14" fillId="0" borderId="33" xfId="0" applyFont="1" applyBorder="1" applyAlignment="1">
      <alignment horizontal="center" vertical="center" wrapText="1"/>
    </xf>
    <xf numFmtId="164" fontId="14" fillId="0" borderId="33" xfId="0" applyNumberFormat="1" applyFont="1" applyBorder="1" applyAlignment="1">
      <alignment horizontal="right" vertical="center" wrapText="1"/>
    </xf>
    <xf numFmtId="164" fontId="4" fillId="0" borderId="33" xfId="0" applyNumberFormat="1" applyFont="1" applyBorder="1" applyAlignment="1">
      <alignment horizontal="left"/>
    </xf>
    <xf numFmtId="164" fontId="4" fillId="0" borderId="33" xfId="0" applyNumberFormat="1" applyFont="1" applyBorder="1" applyAlignment="1">
      <alignment horizontal="left" wrapText="1"/>
    </xf>
  </cellXfs>
  <cellStyles count="4">
    <cellStyle name="Čárka" xfId="3" builtinId="3"/>
    <cellStyle name="Hypertextový odkaz" xfId="2" builtinId="8"/>
    <cellStyle name="Normální" xfId="0" builtinId="0"/>
    <cellStyle name="Normální 2" xfId="1" xr:uid="{71A4E985-2FBD-45F2-822C-5A1F44909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renec@cesbrod.cz" TargetMode="External"/><Relationship Id="rId1" Type="http://schemas.openxmlformats.org/officeDocument/2006/relationships/hyperlink" Target="mailto:cesbrod@ces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5B0E-A09D-4F80-8DE5-A99A2EC3221C}">
  <sheetPr>
    <pageSetUpPr fitToPage="1"/>
  </sheetPr>
  <dimension ref="A1:F70"/>
  <sheetViews>
    <sheetView topLeftCell="A21" zoomScaleNormal="100" zoomScaleSheetLayoutView="100" workbookViewId="0">
      <selection activeCell="C42" sqref="C42"/>
    </sheetView>
  </sheetViews>
  <sheetFormatPr defaultColWidth="0" defaultRowHeight="0" customHeight="1" zeroHeight="1" x14ac:dyDescent="0.2"/>
  <cols>
    <col min="1" max="1" width="1.42578125" style="2" customWidth="1"/>
    <col min="2" max="2" width="54.28515625" style="3" customWidth="1"/>
    <col min="3" max="3" width="24.42578125" style="3" customWidth="1"/>
    <col min="4" max="4" width="16.85546875" style="3" customWidth="1"/>
    <col min="5" max="5" width="25" style="3" customWidth="1"/>
    <col min="6" max="6" width="1.42578125" style="2" customWidth="1"/>
    <col min="7" max="16384" width="9.140625" style="2" hidden="1"/>
  </cols>
  <sheetData>
    <row r="1" spans="1:5" ht="15.95" customHeight="1" x14ac:dyDescent="0.2">
      <c r="A1" s="4"/>
      <c r="B1" s="85" t="s">
        <v>38</v>
      </c>
      <c r="C1" s="86"/>
      <c r="D1" s="86"/>
      <c r="E1" s="87"/>
    </row>
    <row r="2" spans="1:5" ht="15.95" customHeight="1" x14ac:dyDescent="0.2">
      <c r="A2" s="4"/>
      <c r="B2" s="88"/>
      <c r="C2" s="89"/>
      <c r="D2" s="89"/>
      <c r="E2" s="90"/>
    </row>
    <row r="3" spans="1:5" ht="15.95" customHeight="1" thickBot="1" x14ac:dyDescent="0.25">
      <c r="A3" s="4"/>
      <c r="B3" s="91"/>
      <c r="C3" s="92"/>
      <c r="D3" s="92"/>
      <c r="E3" s="93"/>
    </row>
    <row r="4" spans="1:5" ht="15.95" hidden="1" customHeight="1" thickBot="1" x14ac:dyDescent="0.25">
      <c r="A4" s="4"/>
      <c r="B4" s="107"/>
      <c r="C4" s="108"/>
      <c r="D4" s="108"/>
      <c r="E4" s="109"/>
    </row>
    <row r="5" spans="1:5" ht="15.95" customHeight="1" x14ac:dyDescent="0.2">
      <c r="A5" s="4"/>
      <c r="B5" s="32"/>
      <c r="C5" s="31"/>
      <c r="D5" s="31"/>
      <c r="E5" s="30" t="s">
        <v>37</v>
      </c>
    </row>
    <row r="6" spans="1:5" ht="20.100000000000001" customHeight="1" x14ac:dyDescent="0.2">
      <c r="A6" s="4"/>
      <c r="B6" s="101" t="s">
        <v>36</v>
      </c>
      <c r="C6" s="102"/>
      <c r="D6" s="102"/>
      <c r="E6" s="103"/>
    </row>
    <row r="7" spans="1:5" ht="20.100000000000001" customHeight="1" thickBot="1" x14ac:dyDescent="0.25">
      <c r="A7" s="4"/>
      <c r="B7" s="104"/>
      <c r="C7" s="105"/>
      <c r="D7" s="105"/>
      <c r="E7" s="106"/>
    </row>
    <row r="8" spans="1:5" ht="15.95" hidden="1" customHeight="1" x14ac:dyDescent="0.2">
      <c r="A8" s="4"/>
      <c r="B8" s="29"/>
      <c r="C8" s="28"/>
      <c r="D8" s="28"/>
      <c r="E8" s="27"/>
    </row>
    <row r="9" spans="1:5" ht="20.100000000000001" customHeight="1" thickBot="1" x14ac:dyDescent="0.25">
      <c r="A9" s="4"/>
      <c r="B9" s="12" t="s">
        <v>35</v>
      </c>
      <c r="C9" s="12"/>
      <c r="D9" s="26"/>
      <c r="E9" s="25"/>
    </row>
    <row r="10" spans="1:5" ht="38.25" customHeight="1" thickBot="1" x14ac:dyDescent="0.25">
      <c r="A10" s="4"/>
      <c r="B10" s="110" t="s">
        <v>54</v>
      </c>
      <c r="C10" s="111"/>
      <c r="D10" s="111"/>
      <c r="E10" s="112"/>
    </row>
    <row r="11" spans="1:5" ht="20.100000000000001" hidden="1" customHeight="1" x14ac:dyDescent="0.2">
      <c r="A11" s="4"/>
      <c r="B11" s="113"/>
      <c r="C11" s="114"/>
      <c r="D11" s="114"/>
      <c r="E11" s="115"/>
    </row>
    <row r="12" spans="1:5" ht="20.100000000000001" customHeight="1" thickBot="1" x14ac:dyDescent="0.25">
      <c r="A12" s="4"/>
      <c r="B12" s="24" t="s">
        <v>34</v>
      </c>
      <c r="C12" s="23"/>
      <c r="D12" s="23"/>
      <c r="E12" s="22"/>
    </row>
    <row r="13" spans="1:5" ht="18.95" customHeight="1" x14ac:dyDescent="0.2">
      <c r="A13" s="4"/>
      <c r="B13" s="17" t="s">
        <v>20</v>
      </c>
      <c r="C13" s="94" t="s">
        <v>33</v>
      </c>
      <c r="D13" s="95"/>
      <c r="E13" s="96"/>
    </row>
    <row r="14" spans="1:5" ht="18.95" customHeight="1" x14ac:dyDescent="0.2">
      <c r="A14" s="4"/>
      <c r="B14" s="18" t="s">
        <v>32</v>
      </c>
      <c r="C14" s="97" t="s">
        <v>31</v>
      </c>
      <c r="D14" s="98"/>
      <c r="E14" s="99"/>
    </row>
    <row r="15" spans="1:5" ht="18.95" customHeight="1" x14ac:dyDescent="0.2">
      <c r="A15" s="4"/>
      <c r="B15" s="18" t="s">
        <v>12</v>
      </c>
      <c r="C15" s="100" t="s">
        <v>30</v>
      </c>
      <c r="D15" s="69"/>
      <c r="E15" s="70"/>
    </row>
    <row r="16" spans="1:5" ht="18.95" customHeight="1" x14ac:dyDescent="0.2">
      <c r="A16" s="4"/>
      <c r="B16" s="18" t="s">
        <v>11</v>
      </c>
      <c r="C16" s="68" t="s">
        <v>29</v>
      </c>
      <c r="D16" s="69"/>
      <c r="E16" s="70"/>
    </row>
    <row r="17" spans="1:5" ht="18.95" customHeight="1" x14ac:dyDescent="0.2">
      <c r="A17" s="4"/>
      <c r="B17" s="21" t="s">
        <v>16</v>
      </c>
      <c r="C17" s="74" t="s">
        <v>28</v>
      </c>
      <c r="D17" s="75"/>
      <c r="E17" s="76"/>
    </row>
    <row r="18" spans="1:5" ht="18.95" customHeight="1" x14ac:dyDescent="0.2">
      <c r="A18" s="4"/>
      <c r="B18" s="21" t="s">
        <v>27</v>
      </c>
      <c r="C18" s="77" t="s">
        <v>26</v>
      </c>
      <c r="D18" s="69"/>
      <c r="E18" s="70"/>
    </row>
    <row r="19" spans="1:5" ht="18.95" customHeight="1" x14ac:dyDescent="0.2">
      <c r="A19" s="4"/>
      <c r="B19" s="20" t="s">
        <v>25</v>
      </c>
      <c r="C19" s="77" t="s">
        <v>24</v>
      </c>
      <c r="D19" s="69"/>
      <c r="E19" s="70"/>
    </row>
    <row r="20" spans="1:5" ht="18.95" customHeight="1" x14ac:dyDescent="0.2">
      <c r="A20" s="4"/>
      <c r="B20" s="18" t="s">
        <v>13</v>
      </c>
      <c r="C20" s="78" t="s">
        <v>23</v>
      </c>
      <c r="D20" s="79"/>
      <c r="E20" s="80"/>
    </row>
    <row r="21" spans="1:5" ht="18.95" customHeight="1" x14ac:dyDescent="0.2">
      <c r="A21" s="4"/>
      <c r="B21" s="17" t="s">
        <v>12</v>
      </c>
      <c r="C21" s="81">
        <v>321612154</v>
      </c>
      <c r="D21" s="79"/>
      <c r="E21" s="80"/>
    </row>
    <row r="22" spans="1:5" ht="18.95" customHeight="1" thickBot="1" x14ac:dyDescent="0.25">
      <c r="A22" s="4"/>
      <c r="B22" s="16" t="s">
        <v>11</v>
      </c>
      <c r="C22" s="82" t="s">
        <v>22</v>
      </c>
      <c r="D22" s="83"/>
      <c r="E22" s="84"/>
    </row>
    <row r="23" spans="1:5" ht="20.100000000000001" hidden="1" customHeight="1" thickBot="1" x14ac:dyDescent="0.25">
      <c r="A23" s="4"/>
      <c r="B23" s="15"/>
      <c r="C23" s="19"/>
      <c r="D23" s="14"/>
      <c r="E23" s="13"/>
    </row>
    <row r="24" spans="1:5" ht="20.100000000000001" customHeight="1" thickBot="1" x14ac:dyDescent="0.25">
      <c r="A24" s="4"/>
      <c r="B24" s="71" t="s">
        <v>21</v>
      </c>
      <c r="C24" s="72"/>
      <c r="D24" s="72"/>
      <c r="E24" s="73"/>
    </row>
    <row r="25" spans="1:5" ht="18.95" customHeight="1" x14ac:dyDescent="0.2">
      <c r="A25" s="4"/>
      <c r="B25" s="17" t="s">
        <v>20</v>
      </c>
      <c r="C25" s="61"/>
      <c r="D25" s="62"/>
      <c r="E25" s="63"/>
    </row>
    <row r="26" spans="1:5" ht="18.95" customHeight="1" x14ac:dyDescent="0.2">
      <c r="A26" s="4"/>
      <c r="B26" s="18" t="s">
        <v>19</v>
      </c>
      <c r="C26" s="61"/>
      <c r="D26" s="62"/>
      <c r="E26" s="63"/>
    </row>
    <row r="27" spans="1:5" ht="18.95" customHeight="1" x14ac:dyDescent="0.2">
      <c r="A27" s="4"/>
      <c r="B27" s="18" t="s">
        <v>18</v>
      </c>
      <c r="C27" s="64"/>
      <c r="D27" s="62"/>
      <c r="E27" s="63"/>
    </row>
    <row r="28" spans="1:5" ht="18.95" customHeight="1" x14ac:dyDescent="0.2">
      <c r="A28" s="4"/>
      <c r="B28" s="18" t="s">
        <v>17</v>
      </c>
      <c r="C28" s="65"/>
      <c r="D28" s="66"/>
      <c r="E28" s="67"/>
    </row>
    <row r="29" spans="1:5" ht="18.95" customHeight="1" x14ac:dyDescent="0.2">
      <c r="A29" s="4"/>
      <c r="B29" s="18" t="s">
        <v>16</v>
      </c>
      <c r="C29" s="139"/>
      <c r="D29" s="66"/>
      <c r="E29" s="67"/>
    </row>
    <row r="30" spans="1:5" ht="18.95" customHeight="1" x14ac:dyDescent="0.2">
      <c r="A30" s="4"/>
      <c r="B30" s="18" t="s">
        <v>15</v>
      </c>
      <c r="C30" s="139"/>
      <c r="D30" s="66"/>
      <c r="E30" s="67"/>
    </row>
    <row r="31" spans="1:5" ht="18.95" customHeight="1" x14ac:dyDescent="0.2">
      <c r="A31" s="4"/>
      <c r="B31" s="18" t="s">
        <v>14</v>
      </c>
      <c r="C31" s="139"/>
      <c r="D31" s="66"/>
      <c r="E31" s="67"/>
    </row>
    <row r="32" spans="1:5" ht="18.95" customHeight="1" x14ac:dyDescent="0.2">
      <c r="A32" s="4"/>
      <c r="B32" s="18" t="s">
        <v>13</v>
      </c>
      <c r="C32" s="61"/>
      <c r="D32" s="62"/>
      <c r="E32" s="63"/>
    </row>
    <row r="33" spans="1:5" ht="18.95" customHeight="1" x14ac:dyDescent="0.2">
      <c r="A33" s="4"/>
      <c r="B33" s="17" t="s">
        <v>12</v>
      </c>
      <c r="C33" s="64"/>
      <c r="D33" s="62"/>
      <c r="E33" s="63"/>
    </row>
    <row r="34" spans="1:5" ht="18.95" customHeight="1" thickBot="1" x14ac:dyDescent="0.25">
      <c r="A34" s="4"/>
      <c r="B34" s="16" t="s">
        <v>11</v>
      </c>
      <c r="C34" s="140"/>
      <c r="D34" s="141"/>
      <c r="E34" s="142"/>
    </row>
    <row r="35" spans="1:5" ht="15.95" hidden="1" customHeight="1" x14ac:dyDescent="0.2">
      <c r="A35" s="4"/>
      <c r="B35" s="15"/>
      <c r="C35" s="14"/>
      <c r="D35" s="14"/>
      <c r="E35" s="13"/>
    </row>
    <row r="36" spans="1:5" ht="20.100000000000001" customHeight="1" thickBot="1" x14ac:dyDescent="0.25">
      <c r="A36" s="4"/>
      <c r="B36" s="133" t="s">
        <v>10</v>
      </c>
      <c r="C36" s="134"/>
      <c r="D36" s="134"/>
      <c r="E36" s="135"/>
    </row>
    <row r="37" spans="1:5" ht="43.5" customHeight="1" x14ac:dyDescent="0.2">
      <c r="A37" s="4"/>
      <c r="B37" s="11"/>
      <c r="C37" s="10" t="s">
        <v>9</v>
      </c>
      <c r="D37" s="10" t="s">
        <v>8</v>
      </c>
      <c r="E37" s="9" t="s">
        <v>7</v>
      </c>
    </row>
    <row r="38" spans="1:5" ht="18.75" customHeight="1" x14ac:dyDescent="0.2">
      <c r="A38" s="4"/>
      <c r="B38" s="35" t="s">
        <v>39</v>
      </c>
      <c r="C38" s="39"/>
      <c r="D38" s="33"/>
      <c r="E38" s="34"/>
    </row>
    <row r="39" spans="1:5" ht="18.75" customHeight="1" x14ac:dyDescent="0.2">
      <c r="A39" s="4"/>
      <c r="B39" s="35" t="s">
        <v>40</v>
      </c>
      <c r="C39" s="39"/>
      <c r="D39" s="33"/>
      <c r="E39" s="34"/>
    </row>
    <row r="40" spans="1:5" ht="18.75" customHeight="1" x14ac:dyDescent="0.2">
      <c r="A40" s="4"/>
      <c r="B40" s="35" t="s">
        <v>41</v>
      </c>
      <c r="C40" s="39"/>
      <c r="D40" s="33"/>
      <c r="E40" s="34"/>
    </row>
    <row r="41" spans="1:5" ht="18.75" customHeight="1" x14ac:dyDescent="0.2">
      <c r="A41" s="4"/>
      <c r="B41" s="35" t="s">
        <v>42</v>
      </c>
      <c r="C41" s="39"/>
      <c r="D41" s="33"/>
      <c r="E41" s="34"/>
    </row>
    <row r="42" spans="1:5" ht="18.75" customHeight="1" x14ac:dyDescent="0.2">
      <c r="A42" s="4"/>
      <c r="B42" s="35" t="s">
        <v>43</v>
      </c>
      <c r="C42" s="39"/>
      <c r="D42" s="33"/>
      <c r="E42" s="34"/>
    </row>
    <row r="43" spans="1:5" ht="31.5" customHeight="1" thickBot="1" x14ac:dyDescent="0.25">
      <c r="A43" s="4"/>
      <c r="B43" s="8" t="s">
        <v>6</v>
      </c>
      <c r="C43" s="36">
        <f>SUM(C38:C42)</f>
        <v>0</v>
      </c>
      <c r="D43" s="36">
        <f>SUM(D38:D42)</f>
        <v>0</v>
      </c>
      <c r="E43" s="37">
        <f>SUM(E38:E42)</f>
        <v>0</v>
      </c>
    </row>
    <row r="44" spans="1:5" ht="20.100000000000001" customHeight="1" thickBot="1" x14ac:dyDescent="0.25">
      <c r="A44" s="4"/>
      <c r="B44" s="136" t="s">
        <v>44</v>
      </c>
      <c r="C44" s="137"/>
      <c r="D44" s="137"/>
      <c r="E44" s="138"/>
    </row>
    <row r="45" spans="1:5" ht="15.95" customHeight="1" x14ac:dyDescent="0.2">
      <c r="A45" s="4"/>
      <c r="B45" s="7"/>
      <c r="C45" s="6"/>
      <c r="D45" s="6"/>
      <c r="E45" s="5"/>
    </row>
    <row r="46" spans="1:5" ht="15.95" customHeight="1" x14ac:dyDescent="0.2">
      <c r="A46" s="4"/>
      <c r="B46" s="122"/>
      <c r="C46" s="123"/>
      <c r="D46" s="127"/>
      <c r="E46" s="128"/>
    </row>
    <row r="47" spans="1:5" ht="15.95" customHeight="1" x14ac:dyDescent="0.2">
      <c r="A47" s="4"/>
      <c r="B47" s="124"/>
      <c r="C47" s="123"/>
      <c r="D47" s="126"/>
      <c r="E47" s="128"/>
    </row>
    <row r="48" spans="1:5" ht="15.95" customHeight="1" x14ac:dyDescent="0.2">
      <c r="A48" s="4"/>
      <c r="B48" s="124"/>
      <c r="C48" s="123"/>
      <c r="D48" s="126"/>
      <c r="E48" s="128"/>
    </row>
    <row r="49" spans="1:5" ht="28.5" customHeight="1" x14ac:dyDescent="0.2">
      <c r="A49" s="4"/>
      <c r="B49" s="124"/>
      <c r="C49" s="123"/>
      <c r="D49" s="126"/>
      <c r="E49" s="128"/>
    </row>
    <row r="50" spans="1:5" ht="14.25" customHeight="1" x14ac:dyDescent="0.2">
      <c r="A50" s="4"/>
      <c r="B50" s="125"/>
      <c r="C50" s="126"/>
      <c r="D50" s="126"/>
      <c r="E50" s="128"/>
    </row>
    <row r="51" spans="1:5" ht="15.95" customHeight="1" x14ac:dyDescent="0.2">
      <c r="A51" s="4"/>
      <c r="B51" s="125"/>
      <c r="C51" s="126"/>
      <c r="D51" s="126"/>
      <c r="E51" s="128"/>
    </row>
    <row r="52" spans="1:5" ht="2.25" customHeight="1" x14ac:dyDescent="0.2">
      <c r="A52" s="4"/>
      <c r="B52" s="125" t="s">
        <v>5</v>
      </c>
      <c r="C52" s="126"/>
      <c r="D52" s="123" t="s">
        <v>4</v>
      </c>
      <c r="E52" s="132"/>
    </row>
    <row r="53" spans="1:5" ht="15.75" customHeight="1" x14ac:dyDescent="0.2">
      <c r="A53" s="4"/>
      <c r="B53" s="129" t="s">
        <v>3</v>
      </c>
      <c r="C53" s="130"/>
      <c r="D53" s="130" t="s">
        <v>2</v>
      </c>
      <c r="E53" s="131"/>
    </row>
    <row r="54" spans="1:5" ht="15.95" customHeight="1" x14ac:dyDescent="0.2">
      <c r="A54" s="4"/>
      <c r="B54" s="116"/>
      <c r="C54" s="117"/>
      <c r="D54" s="117"/>
      <c r="E54" s="118"/>
    </row>
    <row r="55" spans="1:5" ht="15.95" customHeight="1" x14ac:dyDescent="0.2">
      <c r="A55" s="4"/>
      <c r="B55" s="116"/>
      <c r="C55" s="117"/>
      <c r="D55" s="117"/>
      <c r="E55" s="118"/>
    </row>
    <row r="56" spans="1:5" ht="15.95" customHeight="1" x14ac:dyDescent="0.2">
      <c r="A56" s="4"/>
      <c r="B56" s="116"/>
      <c r="C56" s="117"/>
      <c r="D56" s="117"/>
      <c r="E56" s="118"/>
    </row>
    <row r="57" spans="1:5" ht="12" customHeight="1" x14ac:dyDescent="0.2">
      <c r="A57" s="4"/>
      <c r="B57" s="116"/>
      <c r="C57" s="117"/>
      <c r="D57" s="117"/>
      <c r="E57" s="118"/>
    </row>
    <row r="58" spans="1:5" ht="15.95" customHeight="1" x14ac:dyDescent="0.2">
      <c r="A58" s="4"/>
      <c r="B58" s="116"/>
      <c r="C58" s="117"/>
      <c r="D58" s="117"/>
      <c r="E58" s="118"/>
    </row>
    <row r="59" spans="1:5" ht="17.25" customHeight="1" x14ac:dyDescent="0.2">
      <c r="A59" s="4"/>
      <c r="B59" s="116"/>
      <c r="C59" s="117"/>
      <c r="D59" s="117"/>
      <c r="E59" s="118"/>
    </row>
    <row r="60" spans="1:5" ht="15.75" hidden="1" customHeight="1" x14ac:dyDescent="0.2">
      <c r="A60" s="4"/>
      <c r="B60" s="116"/>
      <c r="C60" s="117"/>
      <c r="D60" s="117"/>
      <c r="E60" s="118"/>
    </row>
    <row r="61" spans="1:5" ht="20.25" customHeight="1" thickBot="1" x14ac:dyDescent="0.25">
      <c r="A61" s="4"/>
      <c r="B61" s="119"/>
      <c r="C61" s="120"/>
      <c r="D61" s="120"/>
      <c r="E61" s="121"/>
    </row>
    <row r="62" spans="1:5" ht="12.75" customHeight="1" x14ac:dyDescent="0.2">
      <c r="A62" s="4"/>
    </row>
    <row r="63" spans="1:5" ht="15.75" hidden="1" customHeight="1" x14ac:dyDescent="0.2">
      <c r="A63" s="4"/>
    </row>
    <row r="64" spans="1:5" ht="12.75" hidden="1" customHeight="1" x14ac:dyDescent="0.2">
      <c r="A64" s="4"/>
    </row>
    <row r="65" spans="1:1" ht="26.25" hidden="1" customHeight="1" x14ac:dyDescent="0.2">
      <c r="A65" s="4"/>
    </row>
    <row r="66" spans="1:1" ht="3.75" hidden="1" customHeight="1" x14ac:dyDescent="0.2">
      <c r="A66" s="4"/>
    </row>
    <row r="67" spans="1:1" ht="15.75" hidden="1" customHeight="1" x14ac:dyDescent="0.2">
      <c r="A67" s="4"/>
    </row>
    <row r="68" spans="1:1" ht="15.75" hidden="1" customHeight="1" x14ac:dyDescent="0.2">
      <c r="A68" s="4"/>
    </row>
    <row r="69" spans="1:1" ht="15.75" hidden="1" customHeight="1" x14ac:dyDescent="0.2">
      <c r="A69" s="4"/>
    </row>
    <row r="70" spans="1:1" ht="14.25" hidden="1" customHeight="1" x14ac:dyDescent="0.2">
      <c r="A70" s="4"/>
    </row>
  </sheetData>
  <mergeCells count="35">
    <mergeCell ref="B36:E36"/>
    <mergeCell ref="B44:E44"/>
    <mergeCell ref="C29:E29"/>
    <mergeCell ref="C30:E30"/>
    <mergeCell ref="C31:E31"/>
    <mergeCell ref="C32:E32"/>
    <mergeCell ref="C33:E33"/>
    <mergeCell ref="C34:E34"/>
    <mergeCell ref="B54:E61"/>
    <mergeCell ref="B46:C51"/>
    <mergeCell ref="D46:E51"/>
    <mergeCell ref="B53:C53"/>
    <mergeCell ref="D53:E53"/>
    <mergeCell ref="B52:C52"/>
    <mergeCell ref="D52:E52"/>
    <mergeCell ref="B1:E3"/>
    <mergeCell ref="C13:E13"/>
    <mergeCell ref="C14:E14"/>
    <mergeCell ref="C15:E15"/>
    <mergeCell ref="B6:E7"/>
    <mergeCell ref="B4:E4"/>
    <mergeCell ref="B10:E10"/>
    <mergeCell ref="B11:E11"/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</mergeCells>
  <hyperlinks>
    <hyperlink ref="C16" r:id="rId1" xr:uid="{8DFC2969-1245-418F-9D17-1E367346520D}"/>
    <hyperlink ref="C22" r:id="rId2" xr:uid="{4DE8CB7C-703E-4CF0-90D5-07639FEB4DB7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9ECB-2657-4F90-9238-9A8F9C3B302A}">
  <dimension ref="A1:F29"/>
  <sheetViews>
    <sheetView workbookViewId="0">
      <selection activeCell="F3" sqref="F3"/>
    </sheetView>
  </sheetViews>
  <sheetFormatPr defaultRowHeight="12.75" x14ac:dyDescent="0.2"/>
  <cols>
    <col min="1" max="1" width="6.5703125" style="38" customWidth="1"/>
    <col min="2" max="2" width="39" style="38" customWidth="1"/>
    <col min="3" max="3" width="13.28515625" style="38" customWidth="1"/>
    <col min="4" max="16384" width="9.140625" style="38"/>
  </cols>
  <sheetData>
    <row r="1" spans="1:6" ht="26.25" thickBot="1" x14ac:dyDescent="0.25">
      <c r="A1" s="40"/>
      <c r="B1" s="41"/>
      <c r="C1" s="41" t="s">
        <v>49</v>
      </c>
      <c r="D1" s="41" t="s">
        <v>50</v>
      </c>
      <c r="E1" s="42" t="s">
        <v>51</v>
      </c>
      <c r="F1" s="42" t="s">
        <v>55</v>
      </c>
    </row>
    <row r="2" spans="1:6" ht="15" customHeight="1" thickBot="1" x14ac:dyDescent="0.25">
      <c r="A2" s="52" t="s">
        <v>56</v>
      </c>
      <c r="B2" s="44" t="s">
        <v>57</v>
      </c>
      <c r="C2" s="45"/>
      <c r="D2" s="45">
        <v>1</v>
      </c>
      <c r="E2" s="45"/>
      <c r="F2" s="45"/>
    </row>
    <row r="3" spans="1:6" ht="15" customHeight="1" thickBot="1" x14ac:dyDescent="0.25">
      <c r="A3" s="52" t="s">
        <v>59</v>
      </c>
      <c r="B3" s="44" t="s">
        <v>58</v>
      </c>
      <c r="C3" s="45" t="s">
        <v>52</v>
      </c>
      <c r="D3" s="45">
        <v>16</v>
      </c>
      <c r="E3" s="45"/>
      <c r="F3" s="45"/>
    </row>
    <row r="4" spans="1:6" ht="15" customHeight="1" thickBot="1" x14ac:dyDescent="0.25">
      <c r="A4" s="52" t="s">
        <v>61</v>
      </c>
      <c r="B4" s="44" t="s">
        <v>60</v>
      </c>
      <c r="C4" s="45" t="s">
        <v>52</v>
      </c>
      <c r="D4" s="45">
        <v>5</v>
      </c>
      <c r="E4" s="45"/>
      <c r="F4" s="45"/>
    </row>
    <row r="5" spans="1:6" ht="15" customHeight="1" thickBot="1" x14ac:dyDescent="0.25">
      <c r="A5" s="52" t="s">
        <v>63</v>
      </c>
      <c r="B5" s="44" t="s">
        <v>62</v>
      </c>
      <c r="C5" s="45" t="s">
        <v>52</v>
      </c>
      <c r="D5" s="45">
        <v>6</v>
      </c>
      <c r="E5" s="45"/>
      <c r="F5" s="45"/>
    </row>
    <row r="6" spans="1:6" ht="15" customHeight="1" thickBot="1" x14ac:dyDescent="0.25">
      <c r="A6" s="52" t="s">
        <v>65</v>
      </c>
      <c r="B6" s="44" t="s">
        <v>64</v>
      </c>
      <c r="C6" s="45" t="s">
        <v>52</v>
      </c>
      <c r="D6" s="45">
        <v>16</v>
      </c>
      <c r="E6" s="45"/>
      <c r="F6" s="45"/>
    </row>
    <row r="7" spans="1:6" ht="13.5" thickBot="1" x14ac:dyDescent="0.25">
      <c r="A7" s="52" t="s">
        <v>67</v>
      </c>
      <c r="B7" s="44" t="s">
        <v>66</v>
      </c>
      <c r="C7" s="45" t="s">
        <v>52</v>
      </c>
      <c r="D7" s="45">
        <v>4</v>
      </c>
      <c r="E7" s="45"/>
      <c r="F7" s="45"/>
    </row>
    <row r="8" spans="1:6" ht="13.5" thickBot="1" x14ac:dyDescent="0.25">
      <c r="A8" s="52" t="s">
        <v>69</v>
      </c>
      <c r="B8" s="44" t="s">
        <v>68</v>
      </c>
      <c r="C8" s="45" t="s">
        <v>52</v>
      </c>
      <c r="D8" s="45">
        <v>2</v>
      </c>
      <c r="E8" s="45"/>
      <c r="F8" s="45"/>
    </row>
    <row r="9" spans="1:6" ht="13.5" thickBot="1" x14ac:dyDescent="0.25">
      <c r="A9" s="52" t="s">
        <v>71</v>
      </c>
      <c r="B9" s="44" t="s">
        <v>70</v>
      </c>
      <c r="C9" s="45" t="s">
        <v>52</v>
      </c>
      <c r="D9" s="45">
        <v>3</v>
      </c>
      <c r="E9" s="45"/>
      <c r="F9" s="45"/>
    </row>
    <row r="10" spans="1:6" ht="13.5" thickBot="1" x14ac:dyDescent="0.25">
      <c r="A10" s="52" t="s">
        <v>73</v>
      </c>
      <c r="B10" s="44" t="s">
        <v>72</v>
      </c>
      <c r="C10" s="45" t="s">
        <v>52</v>
      </c>
      <c r="D10" s="45">
        <v>25</v>
      </c>
      <c r="E10" s="45"/>
      <c r="F10" s="45"/>
    </row>
    <row r="11" spans="1:6" ht="13.5" thickBot="1" x14ac:dyDescent="0.25">
      <c r="A11" s="52" t="s">
        <v>75</v>
      </c>
      <c r="B11" s="44" t="s">
        <v>74</v>
      </c>
      <c r="C11" s="45" t="s">
        <v>52</v>
      </c>
      <c r="D11" s="45">
        <v>3</v>
      </c>
      <c r="E11" s="45"/>
      <c r="F11" s="45"/>
    </row>
    <row r="12" spans="1:6" ht="13.5" thickBot="1" x14ac:dyDescent="0.25">
      <c r="A12" s="52" t="s">
        <v>77</v>
      </c>
      <c r="B12" s="44" t="s">
        <v>76</v>
      </c>
      <c r="C12" s="45" t="s">
        <v>52</v>
      </c>
      <c r="D12" s="45">
        <v>3</v>
      </c>
      <c r="E12" s="45"/>
      <c r="F12" s="45"/>
    </row>
    <row r="13" spans="1:6" ht="13.5" thickBot="1" x14ac:dyDescent="0.25">
      <c r="A13" s="52" t="s">
        <v>79</v>
      </c>
      <c r="B13" s="44" t="s">
        <v>78</v>
      </c>
      <c r="C13" s="45" t="s">
        <v>52</v>
      </c>
      <c r="D13" s="45">
        <v>7</v>
      </c>
      <c r="E13" s="45"/>
      <c r="F13" s="45"/>
    </row>
    <row r="14" spans="1:6" ht="13.5" thickBot="1" x14ac:dyDescent="0.25">
      <c r="A14" s="52" t="s">
        <v>81</v>
      </c>
      <c r="B14" s="44" t="s">
        <v>80</v>
      </c>
      <c r="C14" s="45" t="s">
        <v>52</v>
      </c>
      <c r="D14" s="45">
        <v>34</v>
      </c>
      <c r="E14" s="45"/>
      <c r="F14" s="45"/>
    </row>
    <row r="15" spans="1:6" ht="13.5" thickBot="1" x14ac:dyDescent="0.25">
      <c r="A15" s="52" t="s">
        <v>83</v>
      </c>
      <c r="B15" s="44" t="s">
        <v>82</v>
      </c>
      <c r="C15" s="45" t="s">
        <v>52</v>
      </c>
      <c r="D15" s="45">
        <v>3</v>
      </c>
      <c r="E15" s="45"/>
      <c r="F15" s="45"/>
    </row>
    <row r="16" spans="1:6" ht="13.5" thickBot="1" x14ac:dyDescent="0.25">
      <c r="A16" s="52" t="s">
        <v>85</v>
      </c>
      <c r="B16" s="44" t="s">
        <v>84</v>
      </c>
      <c r="C16" s="45" t="s">
        <v>52</v>
      </c>
      <c r="D16" s="45">
        <v>4</v>
      </c>
      <c r="E16" s="45"/>
      <c r="F16" s="45"/>
    </row>
    <row r="17" spans="1:6" ht="13.5" thickBot="1" x14ac:dyDescent="0.25">
      <c r="A17" s="52" t="s">
        <v>87</v>
      </c>
      <c r="B17" s="44" t="s">
        <v>86</v>
      </c>
      <c r="C17" s="45" t="s">
        <v>52</v>
      </c>
      <c r="D17" s="45">
        <v>7</v>
      </c>
      <c r="E17" s="45"/>
      <c r="F17" s="45"/>
    </row>
    <row r="18" spans="1:6" ht="13.5" thickBot="1" x14ac:dyDescent="0.25">
      <c r="A18" s="52" t="s">
        <v>89</v>
      </c>
      <c r="B18" s="44" t="s">
        <v>88</v>
      </c>
      <c r="C18" s="45" t="s">
        <v>52</v>
      </c>
      <c r="D18" s="45">
        <v>5</v>
      </c>
      <c r="E18" s="45"/>
      <c r="F18" s="45"/>
    </row>
    <row r="19" spans="1:6" ht="13.5" thickBot="1" x14ac:dyDescent="0.25">
      <c r="A19" s="52" t="s">
        <v>91</v>
      </c>
      <c r="B19" s="44" t="s">
        <v>90</v>
      </c>
      <c r="C19" s="45" t="s">
        <v>52</v>
      </c>
      <c r="D19" s="45">
        <v>1</v>
      </c>
      <c r="E19" s="45"/>
      <c r="F19" s="45"/>
    </row>
    <row r="20" spans="1:6" ht="13.5" thickBot="1" x14ac:dyDescent="0.25">
      <c r="A20" s="52" t="s">
        <v>93</v>
      </c>
      <c r="B20" s="44" t="s">
        <v>92</v>
      </c>
      <c r="C20" s="45" t="s">
        <v>52</v>
      </c>
      <c r="D20" s="45">
        <v>3</v>
      </c>
      <c r="E20" s="45"/>
      <c r="F20" s="45"/>
    </row>
    <row r="21" spans="1:6" ht="13.5" thickBot="1" x14ac:dyDescent="0.25">
      <c r="A21" s="52" t="s">
        <v>94</v>
      </c>
      <c r="B21" s="44" t="s">
        <v>46</v>
      </c>
      <c r="C21" s="45" t="s">
        <v>53</v>
      </c>
      <c r="D21" s="45">
        <v>110</v>
      </c>
      <c r="E21" s="45"/>
      <c r="F21" s="45"/>
    </row>
    <row r="22" spans="1:6" ht="13.5" thickBot="1" x14ac:dyDescent="0.25">
      <c r="A22" s="52" t="s">
        <v>95</v>
      </c>
      <c r="B22" s="44" t="s">
        <v>45</v>
      </c>
      <c r="C22" s="45" t="s">
        <v>53</v>
      </c>
      <c r="D22" s="45">
        <v>160</v>
      </c>
      <c r="E22" s="45"/>
      <c r="F22" s="45"/>
    </row>
    <row r="23" spans="1:6" ht="13.5" thickBot="1" x14ac:dyDescent="0.25">
      <c r="A23" s="52" t="s">
        <v>97</v>
      </c>
      <c r="B23" s="44" t="s">
        <v>96</v>
      </c>
      <c r="C23" s="45" t="s">
        <v>53</v>
      </c>
      <c r="D23" s="45">
        <v>40</v>
      </c>
      <c r="E23" s="45"/>
      <c r="F23" s="45"/>
    </row>
    <row r="24" spans="1:6" ht="13.5" thickBot="1" x14ac:dyDescent="0.25">
      <c r="A24" s="52" t="s">
        <v>99</v>
      </c>
      <c r="B24" s="44" t="s">
        <v>98</v>
      </c>
      <c r="C24" s="45" t="s">
        <v>53</v>
      </c>
      <c r="D24" s="45">
        <v>56</v>
      </c>
      <c r="E24" s="45"/>
      <c r="F24" s="45"/>
    </row>
    <row r="25" spans="1:6" ht="13.5" thickBot="1" x14ac:dyDescent="0.25">
      <c r="A25" s="52" t="s">
        <v>100</v>
      </c>
      <c r="B25" s="44" t="s">
        <v>47</v>
      </c>
      <c r="C25" s="45" t="s">
        <v>53</v>
      </c>
      <c r="D25" s="45">
        <v>50</v>
      </c>
      <c r="E25" s="45"/>
      <c r="F25" s="45"/>
    </row>
    <row r="26" spans="1:6" ht="13.5" thickBot="1" x14ac:dyDescent="0.25">
      <c r="A26" s="52" t="s">
        <v>102</v>
      </c>
      <c r="B26" s="44" t="s">
        <v>101</v>
      </c>
      <c r="C26" s="45" t="s">
        <v>52</v>
      </c>
      <c r="D26" s="45">
        <v>6</v>
      </c>
      <c r="E26" s="45"/>
      <c r="F26" s="45"/>
    </row>
    <row r="27" spans="1:6" ht="13.5" thickBot="1" x14ac:dyDescent="0.25">
      <c r="A27" s="52" t="s">
        <v>104</v>
      </c>
      <c r="B27" s="44" t="s">
        <v>103</v>
      </c>
      <c r="C27" s="45" t="s">
        <v>52</v>
      </c>
      <c r="D27" s="45">
        <v>3</v>
      </c>
      <c r="E27" s="45"/>
      <c r="F27" s="45"/>
    </row>
    <row r="28" spans="1:6" ht="13.5" thickBot="1" x14ac:dyDescent="0.25">
      <c r="A28" s="52" t="s">
        <v>154</v>
      </c>
      <c r="B28" s="44" t="s">
        <v>48</v>
      </c>
      <c r="C28" s="45"/>
      <c r="D28" s="45"/>
      <c r="E28" s="45"/>
      <c r="F28" s="45"/>
    </row>
    <row r="29" spans="1:6" ht="19.5" thickBot="1" x14ac:dyDescent="0.25">
      <c r="A29" s="43"/>
      <c r="B29" s="46" t="s">
        <v>105</v>
      </c>
      <c r="C29" s="47"/>
      <c r="D29" s="47"/>
      <c r="E29" s="47"/>
      <c r="F29" s="47"/>
    </row>
  </sheetData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80BE4-AEE1-4BC7-A8E3-0DD129CFD76D}">
  <dimension ref="A1:F23"/>
  <sheetViews>
    <sheetView zoomScaleNormal="100" workbookViewId="0">
      <selection activeCell="D9" sqref="D9"/>
    </sheetView>
  </sheetViews>
  <sheetFormatPr defaultColWidth="30.5703125" defaultRowHeight="12.75" x14ac:dyDescent="0.2"/>
  <cols>
    <col min="1" max="1" width="6.85546875" style="38" customWidth="1"/>
    <col min="2" max="2" width="50.140625" style="38" customWidth="1"/>
    <col min="3" max="3" width="13.85546875" style="38" customWidth="1"/>
    <col min="4" max="4" width="12" style="38" customWidth="1"/>
    <col min="5" max="5" width="12.7109375" style="38" customWidth="1"/>
    <col min="6" max="6" width="21" style="38" customWidth="1"/>
    <col min="7" max="16384" width="30.5703125" style="38"/>
  </cols>
  <sheetData>
    <row r="1" spans="1:6" ht="13.5" thickBot="1" x14ac:dyDescent="0.25">
      <c r="A1" s="40"/>
      <c r="B1" s="40"/>
      <c r="C1" s="40" t="s">
        <v>49</v>
      </c>
      <c r="D1" s="40" t="s">
        <v>50</v>
      </c>
      <c r="E1" s="53" t="s">
        <v>51</v>
      </c>
      <c r="F1" s="53" t="s">
        <v>55</v>
      </c>
    </row>
    <row r="2" spans="1:6" ht="13.5" thickBot="1" x14ac:dyDescent="0.25">
      <c r="A2" s="59" t="s">
        <v>56</v>
      </c>
      <c r="B2" s="55" t="s">
        <v>106</v>
      </c>
      <c r="C2" s="53"/>
      <c r="D2" s="53"/>
      <c r="E2" s="56"/>
      <c r="F2" s="56"/>
    </row>
    <row r="3" spans="1:6" ht="16.5" thickBot="1" x14ac:dyDescent="0.25">
      <c r="A3" s="59" t="s">
        <v>59</v>
      </c>
      <c r="B3" s="55" t="s">
        <v>0</v>
      </c>
      <c r="C3" s="53" t="s">
        <v>107</v>
      </c>
      <c r="D3" s="53">
        <v>236</v>
      </c>
      <c r="E3" s="57"/>
      <c r="F3" s="57"/>
    </row>
    <row r="4" spans="1:6" ht="16.5" thickBot="1" x14ac:dyDescent="0.25">
      <c r="A4" s="59" t="s">
        <v>61</v>
      </c>
      <c r="B4" s="55" t="s">
        <v>109</v>
      </c>
      <c r="C4" s="53" t="s">
        <v>107</v>
      </c>
      <c r="D4" s="53">
        <v>236</v>
      </c>
      <c r="E4" s="57"/>
      <c r="F4" s="57"/>
    </row>
    <row r="5" spans="1:6" ht="16.5" thickBot="1" x14ac:dyDescent="0.25">
      <c r="A5" s="59" t="s">
        <v>63</v>
      </c>
      <c r="B5" s="55" t="s">
        <v>108</v>
      </c>
      <c r="C5" s="53" t="s">
        <v>107</v>
      </c>
      <c r="D5" s="53">
        <v>236</v>
      </c>
      <c r="E5" s="57"/>
      <c r="F5" s="57"/>
    </row>
    <row r="6" spans="1:6" ht="16.5" thickBot="1" x14ac:dyDescent="0.25">
      <c r="A6" s="59" t="s">
        <v>65</v>
      </c>
      <c r="B6" s="55" t="s">
        <v>110</v>
      </c>
      <c r="C6" s="53" t="s">
        <v>107</v>
      </c>
      <c r="D6" s="53">
        <v>236</v>
      </c>
      <c r="E6" s="57"/>
      <c r="F6" s="57"/>
    </row>
    <row r="7" spans="1:6" ht="16.5" thickBot="1" x14ac:dyDescent="0.25">
      <c r="A7" s="59" t="s">
        <v>67</v>
      </c>
      <c r="B7" s="55" t="s">
        <v>111</v>
      </c>
      <c r="C7" s="53" t="s">
        <v>107</v>
      </c>
      <c r="D7" s="53">
        <v>126</v>
      </c>
      <c r="E7" s="57"/>
      <c r="F7" s="57"/>
    </row>
    <row r="8" spans="1:6" ht="16.5" thickBot="1" x14ac:dyDescent="0.25">
      <c r="A8" s="59" t="s">
        <v>69</v>
      </c>
      <c r="B8" s="55" t="s">
        <v>112</v>
      </c>
      <c r="C8" s="53" t="s">
        <v>107</v>
      </c>
      <c r="D8" s="53">
        <v>32</v>
      </c>
      <c r="E8" s="57"/>
      <c r="F8" s="57"/>
    </row>
    <row r="9" spans="1:6" ht="16.5" thickBot="1" x14ac:dyDescent="0.25">
      <c r="A9" s="59" t="s">
        <v>71</v>
      </c>
      <c r="B9" s="55" t="s">
        <v>113</v>
      </c>
      <c r="C9" s="53" t="s">
        <v>107</v>
      </c>
      <c r="D9" s="53">
        <v>891</v>
      </c>
      <c r="E9" s="57"/>
      <c r="F9" s="57"/>
    </row>
    <row r="10" spans="1:6" ht="13.5" thickBot="1" x14ac:dyDescent="0.25">
      <c r="A10" s="59" t="s">
        <v>73</v>
      </c>
      <c r="B10" s="55" t="s">
        <v>1</v>
      </c>
      <c r="C10" s="53" t="s">
        <v>140</v>
      </c>
      <c r="D10" s="53">
        <v>1</v>
      </c>
      <c r="E10" s="57"/>
      <c r="F10" s="57"/>
    </row>
    <row r="11" spans="1:6" ht="19.5" thickBot="1" x14ac:dyDescent="0.25">
      <c r="A11" s="54"/>
      <c r="B11" s="58" t="s">
        <v>114</v>
      </c>
      <c r="C11" s="53"/>
      <c r="D11" s="53"/>
      <c r="E11" s="57"/>
      <c r="F11" s="57"/>
    </row>
    <row r="12" spans="1:6" x14ac:dyDescent="0.2">
      <c r="C12" s="49"/>
      <c r="D12" s="49"/>
      <c r="E12" s="50"/>
      <c r="F12" s="50"/>
    </row>
    <row r="13" spans="1:6" ht="15.75" x14ac:dyDescent="0.2">
      <c r="B13" s="48"/>
      <c r="C13" s="49"/>
      <c r="D13" s="49"/>
      <c r="E13" s="50"/>
      <c r="F13" s="50"/>
    </row>
    <row r="14" spans="1:6" x14ac:dyDescent="0.2">
      <c r="C14" s="49"/>
      <c r="D14" s="49"/>
      <c r="E14" s="50"/>
      <c r="F14" s="50"/>
    </row>
    <row r="15" spans="1:6" ht="15.75" x14ac:dyDescent="0.2">
      <c r="B15" s="48"/>
      <c r="C15" s="49"/>
      <c r="D15" s="49"/>
      <c r="E15" s="50"/>
      <c r="F15" s="50"/>
    </row>
    <row r="16" spans="1:6" x14ac:dyDescent="0.2">
      <c r="C16" s="49"/>
      <c r="D16" s="49"/>
      <c r="E16" s="50"/>
      <c r="F16" s="50"/>
    </row>
    <row r="17" spans="2:6" ht="15.75" x14ac:dyDescent="0.2">
      <c r="B17" s="48"/>
      <c r="C17" s="49"/>
      <c r="D17" s="49"/>
      <c r="E17" s="50"/>
      <c r="F17" s="50"/>
    </row>
    <row r="18" spans="2:6" x14ac:dyDescent="0.2">
      <c r="C18" s="49"/>
      <c r="D18" s="49"/>
      <c r="E18" s="50"/>
      <c r="F18" s="50"/>
    </row>
    <row r="19" spans="2:6" x14ac:dyDescent="0.2">
      <c r="B19" s="51"/>
      <c r="C19" s="49"/>
      <c r="D19" s="49"/>
      <c r="E19" s="50"/>
      <c r="F19" s="50"/>
    </row>
    <row r="20" spans="2:6" x14ac:dyDescent="0.2">
      <c r="B20" s="51"/>
      <c r="C20" s="49"/>
      <c r="D20" s="49"/>
      <c r="E20" s="50"/>
      <c r="F20" s="50"/>
    </row>
    <row r="21" spans="2:6" x14ac:dyDescent="0.2">
      <c r="B21" s="51"/>
      <c r="C21" s="49"/>
      <c r="D21" s="49"/>
      <c r="E21" s="50"/>
      <c r="F21" s="50"/>
    </row>
    <row r="22" spans="2:6" x14ac:dyDescent="0.2">
      <c r="B22" s="51"/>
      <c r="C22" s="49"/>
      <c r="D22" s="49"/>
      <c r="E22" s="50"/>
    </row>
    <row r="23" spans="2:6" x14ac:dyDescent="0.2">
      <c r="C23" s="49"/>
      <c r="D23" s="49"/>
      <c r="E23" s="50"/>
      <c r="F23" s="50"/>
    </row>
  </sheetData>
  <phoneticPr fontId="2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72A5-5CB5-4F23-96B9-EA6F847AB636}">
  <dimension ref="A1:F24"/>
  <sheetViews>
    <sheetView workbookViewId="0">
      <selection activeCell="F26" sqref="F26"/>
    </sheetView>
  </sheetViews>
  <sheetFormatPr defaultRowHeight="12.75" x14ac:dyDescent="0.2"/>
  <cols>
    <col min="1" max="1" width="9.140625" style="38"/>
    <col min="2" max="2" width="47" style="38" customWidth="1"/>
    <col min="3" max="3" width="12.85546875" style="38" customWidth="1"/>
    <col min="4" max="4" width="27.28515625" style="38" customWidth="1"/>
    <col min="5" max="16384" width="9.140625" style="38"/>
  </cols>
  <sheetData>
    <row r="1" spans="1:6" ht="26.25" thickBot="1" x14ac:dyDescent="0.25">
      <c r="A1" s="143"/>
      <c r="B1" s="143"/>
      <c r="C1" s="146" t="s">
        <v>49</v>
      </c>
      <c r="D1" s="146" t="s">
        <v>50</v>
      </c>
      <c r="E1" s="146" t="s">
        <v>51</v>
      </c>
      <c r="F1" s="146" t="s">
        <v>55</v>
      </c>
    </row>
    <row r="2" spans="1:6" ht="16.5" thickBot="1" x14ac:dyDescent="0.25">
      <c r="A2" s="145" t="s">
        <v>56</v>
      </c>
      <c r="B2" s="146" t="s">
        <v>126</v>
      </c>
      <c r="C2" s="144" t="s">
        <v>141</v>
      </c>
      <c r="D2" s="147">
        <v>52</v>
      </c>
      <c r="E2" s="147">
        <v>156</v>
      </c>
      <c r="F2" s="148"/>
    </row>
    <row r="3" spans="1:6" ht="16.5" thickBot="1" x14ac:dyDescent="0.25">
      <c r="A3" s="145" t="s">
        <v>59</v>
      </c>
      <c r="B3" s="146" t="s">
        <v>127</v>
      </c>
      <c r="C3" s="144" t="s">
        <v>141</v>
      </c>
      <c r="D3" s="147">
        <v>52</v>
      </c>
      <c r="E3" s="147">
        <v>107</v>
      </c>
      <c r="F3" s="149"/>
    </row>
    <row r="4" spans="1:6" ht="16.5" thickBot="1" x14ac:dyDescent="0.25">
      <c r="A4" s="145" t="s">
        <v>61</v>
      </c>
      <c r="B4" s="146" t="s">
        <v>128</v>
      </c>
      <c r="C4" s="144" t="s">
        <v>141</v>
      </c>
      <c r="D4" s="147">
        <v>52</v>
      </c>
      <c r="E4" s="147">
        <v>62.5</v>
      </c>
      <c r="F4" s="149"/>
    </row>
    <row r="5" spans="1:6" ht="13.5" thickBot="1" x14ac:dyDescent="0.25">
      <c r="A5" s="145" t="s">
        <v>63</v>
      </c>
      <c r="B5" s="146" t="s">
        <v>129</v>
      </c>
      <c r="C5" s="144" t="s">
        <v>115</v>
      </c>
      <c r="D5" s="147">
        <v>50</v>
      </c>
      <c r="E5" s="147">
        <v>62.5</v>
      </c>
      <c r="F5" s="149"/>
    </row>
    <row r="6" spans="1:6" ht="13.5" thickBot="1" x14ac:dyDescent="0.25">
      <c r="A6" s="145" t="s">
        <v>65</v>
      </c>
      <c r="B6" s="146" t="s">
        <v>130</v>
      </c>
      <c r="C6" s="144" t="s">
        <v>52</v>
      </c>
      <c r="D6" s="147">
        <v>1</v>
      </c>
      <c r="E6" s="147">
        <v>2500</v>
      </c>
      <c r="F6" s="149"/>
    </row>
    <row r="7" spans="1:6" ht="15" customHeight="1" thickBot="1" x14ac:dyDescent="0.25">
      <c r="A7" s="145" t="s">
        <v>67</v>
      </c>
      <c r="B7" s="146" t="s">
        <v>131</v>
      </c>
      <c r="C7" s="144" t="s">
        <v>52</v>
      </c>
      <c r="D7" s="147">
        <v>25</v>
      </c>
      <c r="E7" s="147">
        <v>35</v>
      </c>
      <c r="F7" s="149"/>
    </row>
    <row r="8" spans="1:6" ht="13.5" thickBot="1" x14ac:dyDescent="0.25">
      <c r="A8" s="145" t="s">
        <v>69</v>
      </c>
      <c r="B8" s="146" t="s">
        <v>132</v>
      </c>
      <c r="C8" s="144" t="s">
        <v>115</v>
      </c>
      <c r="D8" s="147">
        <v>50</v>
      </c>
      <c r="E8" s="147">
        <v>22</v>
      </c>
      <c r="F8" s="149"/>
    </row>
    <row r="9" spans="1:6" ht="16.5" thickBot="1" x14ac:dyDescent="0.25">
      <c r="A9" s="145" t="s">
        <v>71</v>
      </c>
      <c r="B9" s="146" t="s">
        <v>137</v>
      </c>
      <c r="C9" s="144" t="s">
        <v>141</v>
      </c>
      <c r="D9" s="147">
        <v>57</v>
      </c>
      <c r="E9" s="150">
        <v>525</v>
      </c>
      <c r="F9" s="149"/>
    </row>
    <row r="10" spans="1:6" ht="13.5" thickBot="1" x14ac:dyDescent="0.25">
      <c r="A10" s="145" t="s">
        <v>73</v>
      </c>
      <c r="B10" s="146" t="s">
        <v>116</v>
      </c>
      <c r="C10" s="144" t="s">
        <v>115</v>
      </c>
      <c r="D10" s="150">
        <v>55</v>
      </c>
      <c r="E10" s="147">
        <v>35</v>
      </c>
      <c r="F10" s="149"/>
    </row>
    <row r="11" spans="1:6" ht="13.5" thickBot="1" x14ac:dyDescent="0.25">
      <c r="A11" s="145" t="s">
        <v>75</v>
      </c>
      <c r="B11" s="146" t="s">
        <v>117</v>
      </c>
      <c r="C11" s="144" t="s">
        <v>115</v>
      </c>
      <c r="D11" s="150">
        <v>25</v>
      </c>
      <c r="E11" s="147">
        <v>21</v>
      </c>
      <c r="F11" s="151"/>
    </row>
    <row r="12" spans="1:6" ht="13.5" thickBot="1" x14ac:dyDescent="0.25">
      <c r="A12" s="145" t="s">
        <v>77</v>
      </c>
      <c r="B12" s="146" t="s">
        <v>118</v>
      </c>
      <c r="C12" s="144" t="s">
        <v>120</v>
      </c>
      <c r="D12" s="150">
        <v>18</v>
      </c>
      <c r="E12" s="147">
        <v>82</v>
      </c>
      <c r="F12" s="149"/>
    </row>
    <row r="13" spans="1:6" ht="26.25" thickBot="1" x14ac:dyDescent="0.25">
      <c r="A13" s="152" t="s">
        <v>79</v>
      </c>
      <c r="B13" s="146" t="s">
        <v>138</v>
      </c>
      <c r="C13" s="144" t="s">
        <v>120</v>
      </c>
      <c r="D13" s="150">
        <v>3</v>
      </c>
      <c r="E13" s="147">
        <v>356</v>
      </c>
      <c r="F13" s="151"/>
    </row>
    <row r="14" spans="1:6" ht="13.5" thickBot="1" x14ac:dyDescent="0.25">
      <c r="A14" s="145" t="s">
        <v>81</v>
      </c>
      <c r="B14" s="146" t="s">
        <v>119</v>
      </c>
      <c r="C14" s="144" t="s">
        <v>52</v>
      </c>
      <c r="D14" s="150">
        <v>10</v>
      </c>
      <c r="E14" s="147">
        <v>75</v>
      </c>
      <c r="F14" s="151"/>
    </row>
    <row r="15" spans="1:6" ht="13.5" thickBot="1" x14ac:dyDescent="0.25">
      <c r="A15" s="145" t="s">
        <v>83</v>
      </c>
      <c r="B15" s="146" t="s">
        <v>139</v>
      </c>
      <c r="C15" s="144" t="s">
        <v>120</v>
      </c>
      <c r="D15" s="150">
        <v>350</v>
      </c>
      <c r="E15" s="147">
        <v>35</v>
      </c>
      <c r="F15" s="151"/>
    </row>
    <row r="16" spans="1:6" ht="16.5" thickBot="1" x14ac:dyDescent="0.25">
      <c r="A16" s="145" t="s">
        <v>87</v>
      </c>
      <c r="B16" s="146" t="s">
        <v>133</v>
      </c>
      <c r="C16" s="144" t="s">
        <v>141</v>
      </c>
      <c r="D16" s="147">
        <v>52</v>
      </c>
      <c r="E16" s="147">
        <v>125</v>
      </c>
      <c r="F16" s="151"/>
    </row>
    <row r="17" spans="1:6" ht="16.5" thickBot="1" x14ac:dyDescent="0.25">
      <c r="A17" s="145" t="s">
        <v>89</v>
      </c>
      <c r="B17" s="146" t="s">
        <v>121</v>
      </c>
      <c r="C17" s="144" t="s">
        <v>141</v>
      </c>
      <c r="D17" s="147">
        <v>52</v>
      </c>
      <c r="E17" s="147">
        <v>185</v>
      </c>
      <c r="F17" s="151"/>
    </row>
    <row r="18" spans="1:6" ht="16.5" thickBot="1" x14ac:dyDescent="0.25">
      <c r="A18" s="145" t="s">
        <v>91</v>
      </c>
      <c r="B18" s="146" t="s">
        <v>122</v>
      </c>
      <c r="C18" s="144" t="s">
        <v>142</v>
      </c>
      <c r="D18" s="147">
        <v>5.2</v>
      </c>
      <c r="E18" s="147">
        <v>295</v>
      </c>
      <c r="F18" s="151"/>
    </row>
    <row r="19" spans="1:6" ht="16.5" thickBot="1" x14ac:dyDescent="0.25">
      <c r="A19" s="145" t="s">
        <v>93</v>
      </c>
      <c r="B19" s="146" t="s">
        <v>134</v>
      </c>
      <c r="C19" s="144" t="s">
        <v>141</v>
      </c>
      <c r="D19" s="147">
        <v>52</v>
      </c>
      <c r="E19" s="147">
        <v>425</v>
      </c>
      <c r="F19" s="151"/>
    </row>
    <row r="20" spans="1:6" ht="26.25" thickBot="1" x14ac:dyDescent="0.25">
      <c r="A20" s="145" t="s">
        <v>94</v>
      </c>
      <c r="B20" s="146" t="s">
        <v>136</v>
      </c>
      <c r="C20" s="144" t="s">
        <v>141</v>
      </c>
      <c r="D20" s="147">
        <v>52</v>
      </c>
      <c r="E20" s="147">
        <v>422</v>
      </c>
      <c r="F20" s="151"/>
    </row>
    <row r="21" spans="1:6" ht="26.25" thickBot="1" x14ac:dyDescent="0.25">
      <c r="A21" s="145" t="s">
        <v>95</v>
      </c>
      <c r="B21" s="146" t="s">
        <v>135</v>
      </c>
      <c r="C21" s="144" t="s">
        <v>141</v>
      </c>
      <c r="D21" s="147">
        <v>52</v>
      </c>
      <c r="E21" s="147">
        <v>1985</v>
      </c>
      <c r="F21" s="151"/>
    </row>
    <row r="22" spans="1:6" ht="13.5" thickBot="1" x14ac:dyDescent="0.25">
      <c r="A22" s="145" t="s">
        <v>97</v>
      </c>
      <c r="B22" s="146" t="s">
        <v>123</v>
      </c>
      <c r="C22" s="145" t="s">
        <v>124</v>
      </c>
      <c r="D22" s="147">
        <v>1</v>
      </c>
      <c r="E22" s="147">
        <v>36500</v>
      </c>
      <c r="F22" s="151"/>
    </row>
    <row r="23" spans="1:6" ht="13.5" thickBot="1" x14ac:dyDescent="0.25">
      <c r="A23" s="145" t="s">
        <v>99</v>
      </c>
      <c r="B23" s="146" t="s">
        <v>125</v>
      </c>
      <c r="C23" s="145" t="s">
        <v>124</v>
      </c>
      <c r="D23" s="153">
        <v>1</v>
      </c>
      <c r="E23" s="147">
        <v>30000</v>
      </c>
      <c r="F23" s="151"/>
    </row>
    <row r="24" spans="1:6" s="60" customFormat="1" ht="19.5" thickBot="1" x14ac:dyDescent="0.35">
      <c r="A24" s="154"/>
      <c r="B24" s="155" t="s">
        <v>114</v>
      </c>
      <c r="C24" s="156"/>
      <c r="D24" s="156"/>
      <c r="E24" s="157"/>
      <c r="F24" s="157"/>
    </row>
  </sheetData>
  <phoneticPr fontId="22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89485-94AB-484A-A655-6937C87B371B}">
  <dimension ref="A1:C13"/>
  <sheetViews>
    <sheetView tabSelected="1" workbookViewId="0">
      <selection activeCell="E5" sqref="E5"/>
    </sheetView>
  </sheetViews>
  <sheetFormatPr defaultRowHeight="15" x14ac:dyDescent="0.25"/>
  <cols>
    <col min="2" max="2" width="48.7109375" customWidth="1"/>
  </cols>
  <sheetData>
    <row r="1" spans="1:3" s="1" customFormat="1" ht="26.25" thickBot="1" x14ac:dyDescent="0.3">
      <c r="A1" s="143"/>
      <c r="B1" s="143"/>
      <c r="C1" s="144" t="s">
        <v>55</v>
      </c>
    </row>
    <row r="2" spans="1:3" ht="15.75" thickBot="1" x14ac:dyDescent="0.3">
      <c r="A2" s="145" t="s">
        <v>56</v>
      </c>
      <c r="B2" s="158" t="s">
        <v>143</v>
      </c>
      <c r="C2" s="148"/>
    </row>
    <row r="3" spans="1:3" ht="15.75" thickBot="1" x14ac:dyDescent="0.3">
      <c r="A3" s="145" t="s">
        <v>59</v>
      </c>
      <c r="B3" s="158" t="s">
        <v>152</v>
      </c>
      <c r="C3" s="149"/>
    </row>
    <row r="4" spans="1:3" ht="15.75" thickBot="1" x14ac:dyDescent="0.3">
      <c r="A4" s="145" t="s">
        <v>61</v>
      </c>
      <c r="B4" s="158" t="s">
        <v>144</v>
      </c>
      <c r="C4" s="149"/>
    </row>
    <row r="5" spans="1:3" ht="52.5" thickBot="1" x14ac:dyDescent="0.3">
      <c r="A5" s="152" t="s">
        <v>63</v>
      </c>
      <c r="B5" s="159" t="s">
        <v>153</v>
      </c>
      <c r="C5" s="149"/>
    </row>
    <row r="6" spans="1:3" ht="15.75" thickBot="1" x14ac:dyDescent="0.3">
      <c r="A6" s="145" t="s">
        <v>65</v>
      </c>
      <c r="B6" s="158" t="s">
        <v>145</v>
      </c>
      <c r="C6" s="149"/>
    </row>
    <row r="7" spans="1:3" ht="15.75" thickBot="1" x14ac:dyDescent="0.3">
      <c r="A7" s="145" t="s">
        <v>67</v>
      </c>
      <c r="B7" s="158" t="s">
        <v>146</v>
      </c>
      <c r="C7" s="149"/>
    </row>
    <row r="8" spans="1:3" ht="15.75" thickBot="1" x14ac:dyDescent="0.3">
      <c r="A8" s="145" t="s">
        <v>69</v>
      </c>
      <c r="B8" s="146" t="s">
        <v>147</v>
      </c>
      <c r="C8" s="149"/>
    </row>
    <row r="9" spans="1:3" ht="15.75" thickBot="1" x14ac:dyDescent="0.3">
      <c r="A9" s="145" t="s">
        <v>71</v>
      </c>
      <c r="B9" s="146" t="s">
        <v>148</v>
      </c>
      <c r="C9" s="149"/>
    </row>
    <row r="10" spans="1:3" ht="15.75" thickBot="1" x14ac:dyDescent="0.3">
      <c r="A10" s="145" t="s">
        <v>73</v>
      </c>
      <c r="B10" s="146" t="s">
        <v>149</v>
      </c>
      <c r="C10" s="149"/>
    </row>
    <row r="11" spans="1:3" ht="15.75" thickBot="1" x14ac:dyDescent="0.3">
      <c r="A11" s="145" t="s">
        <v>75</v>
      </c>
      <c r="B11" s="146" t="s">
        <v>150</v>
      </c>
      <c r="C11" s="151"/>
    </row>
    <row r="12" spans="1:3" ht="15.75" thickBot="1" x14ac:dyDescent="0.3">
      <c r="A12" s="145" t="s">
        <v>77</v>
      </c>
      <c r="B12" s="146" t="s">
        <v>151</v>
      </c>
      <c r="C12" s="149"/>
    </row>
    <row r="13" spans="1:3" ht="19.5" thickBot="1" x14ac:dyDescent="0.35">
      <c r="A13" s="154"/>
      <c r="B13" s="155" t="s">
        <v>114</v>
      </c>
      <c r="C13" s="15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Elektroinstalace</vt:lpstr>
      <vt:lpstr>Zednické a malířské práce</vt:lpstr>
      <vt:lpstr>Podlahářské práce</vt:lpstr>
      <vt:lpstr>Nadpraží, dveře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Korenec Stepan</dc:creator>
  <cp:lastModifiedBy>Korenec Stepan</cp:lastModifiedBy>
  <dcterms:created xsi:type="dcterms:W3CDTF">2024-08-23T06:14:27Z</dcterms:created>
  <dcterms:modified xsi:type="dcterms:W3CDTF">2025-07-28T11:26:39Z</dcterms:modified>
</cp:coreProperties>
</file>